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hn.preclaro\Downloads\"/>
    </mc:Choice>
  </mc:AlternateContent>
  <bookViews>
    <workbookView xWindow="0" yWindow="0" windowWidth="19200" windowHeight="7450" activeTab="1"/>
  </bookViews>
  <sheets>
    <sheet name="Sheet1" sheetId="1" r:id="rId1"/>
    <sheet name="Balance Sheet Template" sheetId="3" r:id="rId2"/>
    <sheet name="Sheet2" sheetId="2" r:id="rId3"/>
  </sheets>
  <externalReferences>
    <externalReference r:id="rId4"/>
  </externalReferences>
  <definedNames>
    <definedName name="asd">#REF!</definedName>
    <definedName name="Forecast" localSheetId="1">#REF!</definedName>
    <definedName name="Forecast">#REF!</definedName>
    <definedName name="Step_1" localSheetId="1">#REF!</definedName>
    <definedName name="Step_1">#REF!</definedName>
    <definedName name="Step_2" localSheetId="1">#REF!</definedName>
    <definedName name="Step_2">#REF!</definedName>
    <definedName name="Step_3" localSheetId="1">#REF!</definedName>
    <definedName name="Step_3">#REF!</definedName>
    <definedName name="Step_4" localSheetId="1">#REF!</definedName>
    <definedName name="Step_4">#REF!</definedName>
    <definedName name="Step_5" localSheetId="1">#REF!</definedName>
    <definedName name="Step_5">#REF!</definedName>
    <definedName name="Step_6" localSheetId="1">#REF!</definedName>
    <definedName name="Step_6">#REF!</definedName>
    <definedName name="Step1">#REF!</definedName>
    <definedName name="Step2">#REF!</definedName>
    <definedName name="Step3">#REF!</definedName>
    <definedName name="Step4">#REF!</definedName>
    <definedName name="Step5">#REF!</definedName>
    <definedName name="Step6">#REF!</definedName>
  </definedNames>
  <calcPr calcId="152511"/>
</workbook>
</file>

<file path=xl/calcChain.xml><?xml version="1.0" encoding="utf-8"?>
<calcChain xmlns="http://schemas.openxmlformats.org/spreadsheetml/2006/main">
  <c r="D12" i="3" l="1"/>
  <c r="E12" i="3"/>
  <c r="E16" i="3" s="1"/>
  <c r="D16" i="3"/>
  <c r="D23" i="3"/>
  <c r="E23" i="3"/>
  <c r="D27" i="3"/>
  <c r="E27" i="3"/>
  <c r="D32" i="3"/>
  <c r="E32" i="3"/>
  <c r="E33" i="3" s="1"/>
  <c r="E35" i="3" s="1"/>
  <c r="D33" i="3"/>
  <c r="D35" i="3" s="1"/>
  <c r="C39" i="3"/>
  <c r="B25" i="1" l="1"/>
  <c r="C12" i="1"/>
  <c r="E8" i="1"/>
  <c r="E9" i="1" s="1"/>
  <c r="F9" i="1" s="1"/>
  <c r="F7" i="1"/>
  <c r="F6" i="1"/>
  <c r="F5" i="1"/>
  <c r="F4" i="1"/>
  <c r="F8" i="1" l="1"/>
</calcChain>
</file>

<file path=xl/sharedStrings.xml><?xml version="1.0" encoding="utf-8"?>
<sst xmlns="http://schemas.openxmlformats.org/spreadsheetml/2006/main" count="112" uniqueCount="81">
  <si>
    <t>August 2023</t>
  </si>
  <si>
    <t>note</t>
  </si>
  <si>
    <t>Costing and expenses</t>
  </si>
  <si>
    <t xml:space="preserve">Earnings </t>
  </si>
  <si>
    <t>1 contact</t>
  </si>
  <si>
    <t>Times 3</t>
  </si>
  <si>
    <t>Bir Permit</t>
  </si>
  <si>
    <t>Service Contract</t>
  </si>
  <si>
    <t>Sanitary permit</t>
  </si>
  <si>
    <t>Imbalsamo</t>
  </si>
  <si>
    <t>Municipal permit</t>
  </si>
  <si>
    <t>Delivery and Boy</t>
  </si>
  <si>
    <t>Brgy permit</t>
  </si>
  <si>
    <t>Caller Or Agent</t>
  </si>
  <si>
    <t>BusinessPermit</t>
  </si>
  <si>
    <t>Total</t>
  </si>
  <si>
    <t>Dti Permit</t>
  </si>
  <si>
    <t>Equals (contract - total)</t>
  </si>
  <si>
    <t>fire safty Permit</t>
  </si>
  <si>
    <t>Gas</t>
  </si>
  <si>
    <t>Permits (1 year validity)</t>
  </si>
  <si>
    <t>Rent to expense</t>
  </si>
  <si>
    <t>Production</t>
  </si>
  <si>
    <t>Casket Showroom</t>
  </si>
  <si>
    <t>Casket   (3 casket)</t>
  </si>
  <si>
    <t>Casket</t>
  </si>
  <si>
    <t>expense-earning</t>
  </si>
  <si>
    <t>Transportation</t>
  </si>
  <si>
    <t>Starex Van</t>
  </si>
  <si>
    <t>Gamitan pang Burol</t>
  </si>
  <si>
    <t>Stand</t>
  </si>
  <si>
    <t>Curtain</t>
  </si>
  <si>
    <t>carpet</t>
  </si>
  <si>
    <t>Stretcher</t>
  </si>
  <si>
    <t>Office expense</t>
  </si>
  <si>
    <t>Type Writer</t>
  </si>
  <si>
    <t>Death Certificate</t>
  </si>
  <si>
    <t>Logbook</t>
  </si>
  <si>
    <t>1month</t>
  </si>
  <si>
    <t>Bond paper</t>
  </si>
  <si>
    <t>white Board</t>
  </si>
  <si>
    <t>Ball pen</t>
  </si>
  <si>
    <t xml:space="preserve">Lamesa </t>
  </si>
  <si>
    <t>upuan</t>
  </si>
  <si>
    <t>Advertisment</t>
  </si>
  <si>
    <t>sevice</t>
  </si>
  <si>
    <t>Others expense</t>
  </si>
  <si>
    <t>Casket presentation</t>
  </si>
  <si>
    <t>Salary 1month</t>
  </si>
  <si>
    <t>pupoy</t>
  </si>
  <si>
    <t>jeff</t>
  </si>
  <si>
    <t>Balance</t>
  </si>
  <si>
    <t>Total Liabilities &amp; Shareholder's Equity</t>
  </si>
  <si>
    <t>Shareholder's Equity</t>
  </si>
  <si>
    <t>-</t>
  </si>
  <si>
    <t>Retained earnings</t>
  </si>
  <si>
    <t>Investment capital</t>
  </si>
  <si>
    <t>Total Liabilities</t>
  </si>
  <si>
    <t>Other long-term liabilities</t>
  </si>
  <si>
    <t>Long-term debt</t>
  </si>
  <si>
    <t>Total current liabilities</t>
  </si>
  <si>
    <t>Unearned revenue</t>
  </si>
  <si>
    <t>Accrued expenses</t>
  </si>
  <si>
    <t>Accounts payable</t>
  </si>
  <si>
    <t>Current liabilities:</t>
  </si>
  <si>
    <t>Liabilities</t>
  </si>
  <si>
    <t>Total Assets</t>
  </si>
  <si>
    <t>Charity</t>
  </si>
  <si>
    <t>Property &amp; Equipment</t>
  </si>
  <si>
    <t>Total current assets</t>
  </si>
  <si>
    <t>Inventory</t>
  </si>
  <si>
    <t>Prepaid expenses</t>
  </si>
  <si>
    <t>Accounts Receivable</t>
  </si>
  <si>
    <t>Cash</t>
  </si>
  <si>
    <t>Current assets:</t>
  </si>
  <si>
    <t>Assets</t>
  </si>
  <si>
    <r>
      <t xml:space="preserve">2021
</t>
    </r>
    <r>
      <rPr>
        <sz val="10"/>
        <color rgb="FFFFFFFF"/>
        <rFont val="Montserrat"/>
      </rPr>
      <t>current year</t>
    </r>
  </si>
  <si>
    <r>
      <t xml:space="preserve">2020
</t>
    </r>
    <r>
      <rPr>
        <sz val="10"/>
        <color rgb="FFFFFFFF"/>
        <rFont val="Montserrat"/>
      </rPr>
      <t>prior year</t>
    </r>
  </si>
  <si>
    <t>Balance Sheet</t>
  </si>
  <si>
    <t>Date: 1 March 2023</t>
  </si>
  <si>
    <t>Your Company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</si>
</sst>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(#,##0\)_-;_-* &quot;-&quot;_-;_-@"/>
    <numFmt numFmtId="165" formatCode="&quot;$&quot;#,##0.00"/>
    <numFmt numFmtId="166" formatCode="_ * #,##0_ ;_ * \-#,##0_ ;_ * &quot;-&quot;??_ ;_ @_ "/>
  </numFmts>
  <fonts count="3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rgb="FFFF0000"/>
      <name val="Arial"/>
      <scheme val="minor"/>
    </font>
    <font>
      <sz val="11"/>
      <color theme="1"/>
      <name val="Arial"/>
    </font>
    <font>
      <sz val="12"/>
      <color theme="1"/>
      <name val="Arial Narrow"/>
      <family val="2"/>
    </font>
    <font>
      <sz val="12"/>
      <color theme="1"/>
      <name val="Montserrat"/>
    </font>
    <font>
      <sz val="11"/>
      <color rgb="FF103200"/>
      <name val="Arial"/>
      <family val="2"/>
    </font>
    <font>
      <u/>
      <sz val="11"/>
      <color theme="10"/>
      <name val="Arial"/>
      <family val="2"/>
    </font>
    <font>
      <sz val="12"/>
      <color rgb="FF103200"/>
      <name val="Montserrat"/>
    </font>
    <font>
      <sz val="10"/>
      <color theme="1"/>
      <name val="Open Sans"/>
    </font>
    <font>
      <sz val="10"/>
      <color theme="1"/>
      <name val="Montserrat"/>
    </font>
    <font>
      <sz val="10"/>
      <color rgb="FF103200"/>
      <name val="Montserrat"/>
    </font>
    <font>
      <i/>
      <sz val="10"/>
      <color rgb="FF103200"/>
      <name val="Montserrat"/>
    </font>
    <font>
      <i/>
      <sz val="10"/>
      <color theme="1"/>
      <name val="Montserrat"/>
    </font>
    <font>
      <b/>
      <sz val="10"/>
      <color rgb="FF103200"/>
      <name val="Montserrat"/>
    </font>
    <font>
      <b/>
      <sz val="10"/>
      <color theme="1"/>
      <name val="Montserrat"/>
    </font>
    <font>
      <sz val="11"/>
      <color theme="1"/>
      <name val="Calibri"/>
      <family val="2"/>
    </font>
    <font>
      <sz val="11"/>
      <color theme="1"/>
      <name val="Open Sans"/>
    </font>
    <font>
      <sz val="12"/>
      <color rgb="FF132E57"/>
      <name val="Calibri"/>
      <family val="2"/>
    </font>
    <font>
      <sz val="12"/>
      <color theme="1"/>
      <name val="Calibri"/>
      <family val="2"/>
    </font>
    <font>
      <sz val="10"/>
      <color rgb="FF00B9FF"/>
      <name val="Open Sans"/>
    </font>
    <font>
      <i/>
      <sz val="12"/>
      <color theme="1"/>
      <name val="Arial Narrow"/>
      <family val="2"/>
    </font>
    <font>
      <b/>
      <sz val="10"/>
      <color rgb="FFFFFFFF"/>
      <name val="Montserrat"/>
    </font>
    <font>
      <sz val="10"/>
      <color rgb="FFFFFFFF"/>
      <name val="Montserrat"/>
    </font>
    <font>
      <sz val="10"/>
      <color theme="0"/>
      <name val="Montserrat"/>
    </font>
    <font>
      <b/>
      <sz val="12"/>
      <color theme="0"/>
      <name val="Montserrat"/>
    </font>
    <font>
      <b/>
      <sz val="10"/>
      <color theme="0"/>
      <name val="Montserrat"/>
    </font>
    <font>
      <sz val="8"/>
      <color rgb="FF132E57"/>
      <name val="Montserrat"/>
    </font>
    <font>
      <sz val="10"/>
      <color rgb="FF132E57"/>
      <name val="Montserrat"/>
    </font>
    <font>
      <b/>
      <sz val="18"/>
      <color rgb="FF103200"/>
      <name val="Montserrat"/>
    </font>
    <font>
      <sz val="8"/>
      <color theme="0"/>
      <name val="Montserrat"/>
    </font>
  </fonts>
  <fills count="6">
    <fill>
      <patternFill patternType="none"/>
    </fill>
    <fill>
      <patternFill patternType="gray125"/>
    </fill>
    <fill>
      <patternFill patternType="solid">
        <fgColor rgb="FFF3F7F1"/>
        <bgColor indexed="64"/>
      </patternFill>
    </fill>
    <fill>
      <patternFill patternType="solid">
        <fgColor rgb="FFF3F7F1"/>
        <bgColor rgb="FFF2F5F7"/>
      </patternFill>
    </fill>
    <fill>
      <patternFill patternType="solid">
        <fgColor rgb="FFFFFFFF"/>
        <bgColor rgb="FFFFFFFF"/>
      </patternFill>
    </fill>
    <fill>
      <patternFill patternType="solid">
        <fgColor rgb="FF103200"/>
        <bgColor rgb="FF2E4369"/>
      </patternFill>
    </fill>
  </fills>
  <borders count="9">
    <border>
      <left/>
      <right/>
      <top/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FFFFFF"/>
      </bottom>
      <diagonal/>
    </border>
    <border>
      <left/>
      <right/>
      <top style="thin">
        <color rgb="FF132E57"/>
      </top>
      <bottom style="double">
        <color rgb="FF132E57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2E4369"/>
      </bottom>
      <diagonal/>
    </border>
    <border>
      <left/>
      <right/>
      <top/>
      <bottom style="thin">
        <color rgb="FF2E4369"/>
      </bottom>
      <diagonal/>
    </border>
    <border>
      <left/>
      <right/>
      <top style="medium">
        <color rgb="FFFFFFFF"/>
      </top>
      <bottom style="medium">
        <color rgb="FFFFFFFF"/>
      </bottom>
      <diagonal/>
    </border>
  </borders>
  <cellStyleXfs count="3">
    <xf numFmtId="0" fontId="0" fillId="0" borderId="0"/>
    <xf numFmtId="0" fontId="3" fillId="0" borderId="0"/>
    <xf numFmtId="0" fontId="7" fillId="0" borderId="0" applyNumberFormat="0" applyFill="0" applyBorder="0" applyAlignment="0" applyProtection="0"/>
  </cellStyleXfs>
  <cellXfs count="75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/>
    <xf numFmtId="0" fontId="2" fillId="0" borderId="0" xfId="0" applyFont="1" applyAlignment="1"/>
    <xf numFmtId="0" fontId="2" fillId="0" borderId="0" xfId="0" applyFont="1"/>
    <xf numFmtId="0" fontId="3" fillId="0" borderId="0" xfId="1"/>
    <xf numFmtId="164" fontId="4" fillId="0" borderId="0" xfId="1" applyNumberFormat="1" applyFont="1"/>
    <xf numFmtId="164" fontId="5" fillId="0" borderId="0" xfId="1" applyNumberFormat="1" applyFont="1"/>
    <xf numFmtId="0" fontId="6" fillId="2" borderId="0" xfId="1" applyFont="1" applyFill="1"/>
    <xf numFmtId="164" fontId="6" fillId="3" borderId="0" xfId="2" applyNumberFormat="1" applyFont="1" applyFill="1" applyAlignment="1">
      <alignment horizontal="center" vertical="center"/>
    </xf>
    <xf numFmtId="164" fontId="8" fillId="0" borderId="0" xfId="1" applyNumberFormat="1" applyFont="1"/>
    <xf numFmtId="0" fontId="9" fillId="0" borderId="0" xfId="1" applyFont="1"/>
    <xf numFmtId="0" fontId="10" fillId="0" borderId="0" xfId="1" applyFont="1"/>
    <xf numFmtId="165" fontId="11" fillId="0" borderId="0" xfId="1" applyNumberFormat="1" applyFont="1"/>
    <xf numFmtId="0" fontId="11" fillId="0" borderId="0" xfId="1" applyFont="1"/>
    <xf numFmtId="165" fontId="12" fillId="0" borderId="0" xfId="1" applyNumberFormat="1" applyFont="1"/>
    <xf numFmtId="164" fontId="12" fillId="0" borderId="0" xfId="1" applyNumberFormat="1" applyFont="1"/>
    <xf numFmtId="164" fontId="13" fillId="0" borderId="0" xfId="1" applyNumberFormat="1" applyFont="1"/>
    <xf numFmtId="165" fontId="11" fillId="0" borderId="0" xfId="1" applyNumberFormat="1" applyFont="1" applyAlignment="1">
      <alignment vertical="center"/>
    </xf>
    <xf numFmtId="164" fontId="11" fillId="0" borderId="0" xfId="1" applyNumberFormat="1" applyFont="1" applyAlignment="1">
      <alignment vertical="center"/>
    </xf>
    <xf numFmtId="164" fontId="10" fillId="0" borderId="0" xfId="1" applyNumberFormat="1" applyFont="1"/>
    <xf numFmtId="165" fontId="14" fillId="0" borderId="1" xfId="1" applyNumberFormat="1" applyFont="1" applyBorder="1" applyAlignment="1">
      <alignment vertical="center"/>
    </xf>
    <xf numFmtId="164" fontId="14" fillId="0" borderId="1" xfId="1" applyNumberFormat="1" applyFont="1" applyBorder="1" applyAlignment="1">
      <alignment vertical="center"/>
    </xf>
    <xf numFmtId="164" fontId="15" fillId="0" borderId="0" xfId="1" applyNumberFormat="1" applyFont="1"/>
    <xf numFmtId="165" fontId="14" fillId="3" borderId="2" xfId="1" applyNumberFormat="1" applyFont="1" applyFill="1" applyBorder="1" applyAlignment="1">
      <alignment vertical="center"/>
    </xf>
    <xf numFmtId="164" fontId="14" fillId="3" borderId="2" xfId="1" applyNumberFormat="1" applyFont="1" applyFill="1" applyBorder="1" applyAlignment="1">
      <alignment vertical="center"/>
    </xf>
    <xf numFmtId="165" fontId="11" fillId="3" borderId="0" xfId="1" applyNumberFormat="1" applyFont="1" applyFill="1" applyAlignment="1">
      <alignment horizontal="right" vertical="center"/>
    </xf>
    <xf numFmtId="164" fontId="11" fillId="3" borderId="0" xfId="1" applyNumberFormat="1" applyFont="1" applyFill="1" applyAlignment="1">
      <alignment vertical="center"/>
    </xf>
    <xf numFmtId="165" fontId="11" fillId="3" borderId="3" xfId="1" applyNumberFormat="1" applyFont="1" applyFill="1" applyBorder="1" applyAlignment="1">
      <alignment horizontal="right" vertical="center"/>
    </xf>
    <xf numFmtId="164" fontId="11" fillId="3" borderId="3" xfId="1" applyNumberFormat="1" applyFont="1" applyFill="1" applyBorder="1" applyAlignment="1">
      <alignment vertical="center"/>
    </xf>
    <xf numFmtId="164" fontId="4" fillId="0" borderId="0" xfId="1" applyNumberFormat="1" applyFont="1" applyAlignment="1">
      <alignment vertical="center"/>
    </xf>
    <xf numFmtId="0" fontId="16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164" fontId="14" fillId="0" borderId="0" xfId="1" applyNumberFormat="1" applyFont="1" applyAlignment="1">
      <alignment vertical="center"/>
    </xf>
    <xf numFmtId="164" fontId="15" fillId="0" borderId="0" xfId="1" applyNumberFormat="1" applyFont="1" applyAlignment="1">
      <alignment vertical="center"/>
    </xf>
    <xf numFmtId="165" fontId="14" fillId="0" borderId="0" xfId="1" applyNumberFormat="1" applyFont="1"/>
    <xf numFmtId="164" fontId="14" fillId="0" borderId="0" xfId="1" applyNumberFormat="1" applyFont="1"/>
    <xf numFmtId="165" fontId="14" fillId="0" borderId="4" xfId="1" applyNumberFormat="1" applyFont="1" applyBorder="1" applyAlignment="1">
      <alignment vertical="center"/>
    </xf>
    <xf numFmtId="164" fontId="14" fillId="0" borderId="4" xfId="1" applyNumberFormat="1" applyFont="1" applyBorder="1" applyAlignment="1">
      <alignment vertical="center"/>
    </xf>
    <xf numFmtId="164" fontId="11" fillId="0" borderId="0" xfId="1" applyNumberFormat="1" applyFont="1" applyAlignment="1">
      <alignment horizontal="left" vertical="center"/>
    </xf>
    <xf numFmtId="164" fontId="10" fillId="0" borderId="0" xfId="1" applyNumberFormat="1" applyFont="1" applyAlignment="1">
      <alignment horizontal="left"/>
    </xf>
    <xf numFmtId="165" fontId="11" fillId="3" borderId="3" xfId="1" applyNumberFormat="1" applyFont="1" applyFill="1" applyBorder="1" applyAlignment="1">
      <alignment vertical="center"/>
    </xf>
    <xf numFmtId="164" fontId="11" fillId="3" borderId="3" xfId="1" applyNumberFormat="1" applyFont="1" applyFill="1" applyBorder="1" applyAlignment="1">
      <alignment horizontal="left" vertical="center"/>
    </xf>
    <xf numFmtId="165" fontId="11" fillId="3" borderId="5" xfId="1" applyNumberFormat="1" applyFont="1" applyFill="1" applyBorder="1" applyAlignment="1">
      <alignment horizontal="right" vertical="center"/>
    </xf>
    <xf numFmtId="164" fontId="11" fillId="3" borderId="5" xfId="1" applyNumberFormat="1" applyFont="1" applyFill="1" applyBorder="1" applyAlignment="1">
      <alignment horizontal="left" vertical="center"/>
    </xf>
    <xf numFmtId="0" fontId="17" fillId="0" borderId="0" xfId="1" applyFont="1"/>
    <xf numFmtId="165" fontId="14" fillId="0" borderId="6" xfId="1" applyNumberFormat="1" applyFont="1" applyBorder="1" applyAlignment="1">
      <alignment vertical="center"/>
    </xf>
    <xf numFmtId="165" fontId="14" fillId="0" borderId="6" xfId="1" applyNumberFormat="1" applyFont="1" applyBorder="1" applyAlignment="1">
      <alignment horizontal="right" vertical="center"/>
    </xf>
    <xf numFmtId="164" fontId="14" fillId="0" borderId="6" xfId="1" applyNumberFormat="1" applyFont="1" applyBorder="1" applyAlignment="1">
      <alignment vertical="center"/>
    </xf>
    <xf numFmtId="0" fontId="18" fillId="0" borderId="0" xfId="1" applyFont="1"/>
    <xf numFmtId="164" fontId="11" fillId="3" borderId="0" xfId="1" applyNumberFormat="1" applyFont="1" applyFill="1" applyAlignment="1">
      <alignment horizontal="left" vertical="center"/>
    </xf>
    <xf numFmtId="166" fontId="19" fillId="0" borderId="0" xfId="1" applyNumberFormat="1" applyFont="1"/>
    <xf numFmtId="0" fontId="19" fillId="0" borderId="0" xfId="1" applyFont="1"/>
    <xf numFmtId="0" fontId="20" fillId="0" borderId="0" xfId="1" applyFont="1"/>
    <xf numFmtId="165" fontId="11" fillId="0" borderId="0" xfId="1" applyNumberFormat="1" applyFont="1" applyAlignment="1">
      <alignment horizontal="right" vertical="center"/>
    </xf>
    <xf numFmtId="165" fontId="11" fillId="3" borderId="7" xfId="1" applyNumberFormat="1" applyFont="1" applyFill="1" applyBorder="1" applyAlignment="1">
      <alignment horizontal="right" vertical="center"/>
    </xf>
    <xf numFmtId="164" fontId="11" fillId="3" borderId="7" xfId="1" applyNumberFormat="1" applyFont="1" applyFill="1" applyBorder="1" applyAlignment="1">
      <alignment horizontal="left" vertical="center"/>
    </xf>
    <xf numFmtId="0" fontId="9" fillId="4" borderId="0" xfId="1" applyFont="1" applyFill="1"/>
    <xf numFmtId="0" fontId="21" fillId="0" borderId="0" xfId="1" applyFont="1"/>
    <xf numFmtId="165" fontId="11" fillId="3" borderId="8" xfId="1" applyNumberFormat="1" applyFont="1" applyFill="1" applyBorder="1" applyAlignment="1">
      <alignment horizontal="right" vertical="center"/>
    </xf>
    <xf numFmtId="164" fontId="11" fillId="3" borderId="8" xfId="1" applyNumberFormat="1" applyFont="1" applyFill="1" applyBorder="1" applyAlignment="1">
      <alignment vertical="center"/>
    </xf>
    <xf numFmtId="164" fontId="11" fillId="0" borderId="0" xfId="1" applyNumberFormat="1" applyFont="1"/>
    <xf numFmtId="0" fontId="22" fillId="5" borderId="0" xfId="1" applyFont="1" applyFill="1" applyBorder="1" applyAlignment="1">
      <alignment horizontal="right" vertical="center" wrapText="1"/>
    </xf>
    <xf numFmtId="0" fontId="23" fillId="5" borderId="0" xfId="1" applyFont="1" applyFill="1" applyBorder="1" applyAlignment="1">
      <alignment vertical="center"/>
    </xf>
    <xf numFmtId="0" fontId="24" fillId="4" borderId="0" xfId="1" applyFont="1" applyFill="1"/>
    <xf numFmtId="0" fontId="24" fillId="5" borderId="0" xfId="1" applyFont="1" applyFill="1" applyBorder="1"/>
    <xf numFmtId="0" fontId="25" fillId="5" borderId="0" xfId="1" applyFont="1" applyFill="1" applyBorder="1" applyAlignment="1">
      <alignment horizontal="left"/>
    </xf>
    <xf numFmtId="0" fontId="26" fillId="4" borderId="0" xfId="1" applyFont="1" applyFill="1" applyAlignment="1">
      <alignment horizontal="left"/>
    </xf>
    <xf numFmtId="0" fontId="27" fillId="4" borderId="0" xfId="1" applyFont="1" applyFill="1" applyBorder="1" applyAlignment="1">
      <alignment horizontal="right"/>
    </xf>
    <xf numFmtId="0" fontId="28" fillId="4" borderId="0" xfId="1" applyFont="1" applyFill="1" applyBorder="1"/>
    <xf numFmtId="0" fontId="11" fillId="4" borderId="0" xfId="1" applyFont="1" applyFill="1" applyBorder="1" applyAlignment="1">
      <alignment vertical="top"/>
    </xf>
    <xf numFmtId="0" fontId="25" fillId="4" borderId="0" xfId="1" applyFont="1" applyFill="1"/>
    <xf numFmtId="0" fontId="29" fillId="4" borderId="0" xfId="1" applyFont="1" applyFill="1" applyBorder="1" applyAlignment="1">
      <alignment vertical="center"/>
    </xf>
    <xf numFmtId="0" fontId="30" fillId="4" borderId="0" xfId="1" applyFont="1" applyFill="1" applyAlignment="1">
      <alignment horizontal="right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259773</xdr:colOff>
      <xdr:row>38</xdr:row>
      <xdr:rowOff>216478</xdr:rowOff>
    </xdr:from>
    <xdr:ext cx="953887" cy="213876"/>
    <xdr:pic>
      <xdr:nvPicPr>
        <xdr:cNvPr id="2" name="Picture 1">
          <a:extLst>
            <a:ext uri="{FF2B5EF4-FFF2-40B4-BE49-F238E27FC236}">
              <a16:creationId xmlns:a16="http://schemas.microsoft.com/office/drawing/2014/main" xmlns="" id="{19A5C997-EF9D-6B4F-BB9D-F7920D1881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98573" y="6934778"/>
          <a:ext cx="953887" cy="213876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9f8f53935afd9444d049c88c6d17d3e1-Balance-Sheet-simp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64"/>
  <sheetViews>
    <sheetView workbookViewId="0">
      <selection activeCell="B16" sqref="B16"/>
    </sheetView>
  </sheetViews>
  <sheetFormatPr defaultColWidth="12.6328125" defaultRowHeight="15.75" customHeight="1"/>
  <cols>
    <col min="1" max="1" width="21.36328125" customWidth="1"/>
    <col min="4" max="4" width="18" customWidth="1"/>
  </cols>
  <sheetData>
    <row r="1" spans="1:6" ht="15.75" customHeight="1">
      <c r="A1" s="1" t="s">
        <v>0</v>
      </c>
      <c r="F1" s="1" t="s">
        <v>1</v>
      </c>
    </row>
    <row r="2" spans="1:6" ht="15.75" customHeight="1">
      <c r="A2" s="1" t="s">
        <v>2</v>
      </c>
      <c r="C2" s="1"/>
      <c r="D2" s="1" t="s">
        <v>3</v>
      </c>
      <c r="E2" s="1"/>
    </row>
    <row r="3" spans="1:6" ht="15.75" customHeight="1">
      <c r="E3" s="1" t="s">
        <v>4</v>
      </c>
      <c r="F3" s="1" t="s">
        <v>5</v>
      </c>
    </row>
    <row r="4" spans="1:6" ht="15.75" customHeight="1">
      <c r="A4" s="1" t="s">
        <v>6</v>
      </c>
      <c r="B4" s="1">
        <v>500</v>
      </c>
      <c r="D4" s="1" t="s">
        <v>7</v>
      </c>
      <c r="E4" s="1">
        <v>30000</v>
      </c>
      <c r="F4" s="2">
        <f t="shared" ref="F4:F9" si="0">E4*3</f>
        <v>90000</v>
      </c>
    </row>
    <row r="5" spans="1:6" ht="15.75" customHeight="1">
      <c r="A5" s="1" t="s">
        <v>8</v>
      </c>
      <c r="B5" s="1">
        <v>500</v>
      </c>
      <c r="D5" s="1" t="s">
        <v>9</v>
      </c>
      <c r="E5" s="1">
        <v>13500</v>
      </c>
      <c r="F5" s="2">
        <f t="shared" si="0"/>
        <v>40500</v>
      </c>
    </row>
    <row r="6" spans="1:6" ht="15.75" customHeight="1">
      <c r="A6" s="1" t="s">
        <v>10</v>
      </c>
      <c r="B6" s="1">
        <v>1000</v>
      </c>
      <c r="D6" s="1" t="s">
        <v>11</v>
      </c>
      <c r="E6" s="1">
        <v>1500</v>
      </c>
      <c r="F6" s="2">
        <f t="shared" si="0"/>
        <v>4500</v>
      </c>
    </row>
    <row r="7" spans="1:6" ht="15.75" customHeight="1">
      <c r="A7" s="1" t="s">
        <v>12</v>
      </c>
      <c r="B7" s="1">
        <v>500</v>
      </c>
      <c r="D7" s="1" t="s">
        <v>13</v>
      </c>
      <c r="E7" s="1">
        <v>3000</v>
      </c>
      <c r="F7" s="2">
        <f t="shared" si="0"/>
        <v>9000</v>
      </c>
    </row>
    <row r="8" spans="1:6" ht="15.75" customHeight="1">
      <c r="A8" s="1" t="s">
        <v>14</v>
      </c>
      <c r="B8" s="1">
        <v>3500</v>
      </c>
      <c r="D8" s="1" t="s">
        <v>15</v>
      </c>
      <c r="E8" s="2">
        <f>SUM(E5:E7)</f>
        <v>18000</v>
      </c>
      <c r="F8" s="2">
        <f t="shared" si="0"/>
        <v>54000</v>
      </c>
    </row>
    <row r="9" spans="1:6" ht="15.75" customHeight="1">
      <c r="A9" s="1" t="s">
        <v>16</v>
      </c>
      <c r="B9" s="1">
        <v>800</v>
      </c>
      <c r="D9" s="3" t="s">
        <v>17</v>
      </c>
      <c r="E9" s="4">
        <f>E4-E8</f>
        <v>12000</v>
      </c>
      <c r="F9" s="4">
        <f t="shared" si="0"/>
        <v>36000</v>
      </c>
    </row>
    <row r="10" spans="1:6" ht="15.75" customHeight="1">
      <c r="A10" s="1" t="s">
        <v>18</v>
      </c>
      <c r="B10" s="1">
        <v>700</v>
      </c>
    </row>
    <row r="11" spans="1:6" ht="15.75" customHeight="1">
      <c r="A11" s="1" t="s">
        <v>19</v>
      </c>
      <c r="B11" s="1">
        <v>500</v>
      </c>
    </row>
    <row r="12" spans="1:6" ht="15.75" customHeight="1">
      <c r="A12" s="1" t="s">
        <v>20</v>
      </c>
      <c r="C12" s="1">
        <f>SUM(B4:B11)</f>
        <v>8000</v>
      </c>
    </row>
    <row r="14" spans="1:6" ht="15.75" customHeight="1">
      <c r="A14" s="1" t="s">
        <v>21</v>
      </c>
      <c r="B14" s="1">
        <v>20000</v>
      </c>
    </row>
    <row r="23" spans="1:6" ht="15.75" customHeight="1">
      <c r="A23" s="1" t="s">
        <v>22</v>
      </c>
    </row>
    <row r="24" spans="1:6" ht="12.5">
      <c r="A24" s="1" t="s">
        <v>23</v>
      </c>
      <c r="B24" s="1">
        <v>42300</v>
      </c>
      <c r="D24" s="1"/>
      <c r="E24" s="1"/>
      <c r="F24" s="1"/>
    </row>
    <row r="25" spans="1:6" ht="12.5">
      <c r="A25" s="1" t="s">
        <v>24</v>
      </c>
      <c r="B25" s="1">
        <f>2800*3</f>
        <v>8400</v>
      </c>
      <c r="D25" s="1" t="s">
        <v>25</v>
      </c>
      <c r="E25" s="1">
        <v>36000</v>
      </c>
      <c r="F25" s="1" t="s">
        <v>26</v>
      </c>
    </row>
    <row r="26" spans="1:6" ht="12.5">
      <c r="A26" s="1" t="s">
        <v>27</v>
      </c>
    </row>
    <row r="27" spans="1:6" ht="12.5">
      <c r="A27" s="1" t="s">
        <v>28</v>
      </c>
      <c r="B27" s="1">
        <v>160000</v>
      </c>
    </row>
    <row r="28" spans="1:6" ht="12.5">
      <c r="A28" s="1" t="s">
        <v>29</v>
      </c>
    </row>
    <row r="29" spans="1:6" ht="12.5">
      <c r="A29" s="1" t="s">
        <v>30</v>
      </c>
      <c r="B29" s="1">
        <v>3500</v>
      </c>
    </row>
    <row r="30" spans="1:6" ht="12.5">
      <c r="A30" s="1" t="s">
        <v>31</v>
      </c>
      <c r="B30" s="1">
        <v>5000</v>
      </c>
    </row>
    <row r="31" spans="1:6" ht="12.5">
      <c r="A31" s="1" t="s">
        <v>32</v>
      </c>
      <c r="B31" s="1">
        <v>3000</v>
      </c>
    </row>
    <row r="32" spans="1:6" ht="12.5">
      <c r="A32" s="1" t="s">
        <v>33</v>
      </c>
      <c r="B32" s="1">
        <v>3000</v>
      </c>
    </row>
    <row r="33" spans="1:3" ht="12.5">
      <c r="A33" s="1"/>
    </row>
    <row r="34" spans="1:3" ht="12.5">
      <c r="A34" s="1"/>
    </row>
    <row r="35" spans="1:3" ht="12.5">
      <c r="A35" s="1" t="s">
        <v>34</v>
      </c>
    </row>
    <row r="36" spans="1:3" ht="12.5">
      <c r="A36" s="1" t="s">
        <v>35</v>
      </c>
      <c r="B36" s="1">
        <v>3000</v>
      </c>
    </row>
    <row r="37" spans="1:3" ht="12.5">
      <c r="A37" s="1" t="s">
        <v>36</v>
      </c>
      <c r="B37" s="1">
        <v>1000</v>
      </c>
    </row>
    <row r="38" spans="1:3" ht="12.5">
      <c r="A38" s="1" t="s">
        <v>37</v>
      </c>
      <c r="B38" s="1">
        <v>100</v>
      </c>
      <c r="C38" s="1" t="s">
        <v>38</v>
      </c>
    </row>
    <row r="39" spans="1:3" ht="12.5">
      <c r="A39" s="1" t="s">
        <v>39</v>
      </c>
      <c r="B39" s="1">
        <v>200</v>
      </c>
      <c r="C39" s="1" t="s">
        <v>38</v>
      </c>
    </row>
    <row r="40" spans="1:3" ht="12.5">
      <c r="A40" s="1" t="s">
        <v>40</v>
      </c>
      <c r="B40" s="1">
        <v>200</v>
      </c>
    </row>
    <row r="41" spans="1:3" ht="12.5">
      <c r="A41" s="1" t="s">
        <v>41</v>
      </c>
      <c r="B41" s="1">
        <v>50</v>
      </c>
      <c r="C41" s="1" t="s">
        <v>38</v>
      </c>
    </row>
    <row r="42" spans="1:3" ht="12.5">
      <c r="A42" s="1" t="s">
        <v>42</v>
      </c>
      <c r="B42" s="1">
        <v>2500</v>
      </c>
    </row>
    <row r="43" spans="1:3" ht="12.5">
      <c r="A43" s="1" t="s">
        <v>43</v>
      </c>
      <c r="B43" s="1">
        <v>500</v>
      </c>
    </row>
    <row r="44" spans="1:3" ht="12.5">
      <c r="A44" s="1"/>
    </row>
    <row r="45" spans="1:3" ht="12.5">
      <c r="A45" s="1" t="s">
        <v>44</v>
      </c>
      <c r="B45" s="1">
        <v>2250</v>
      </c>
      <c r="C45" s="1" t="s">
        <v>38</v>
      </c>
    </row>
    <row r="46" spans="1:3" ht="12.5">
      <c r="A46" s="1"/>
    </row>
    <row r="47" spans="1:3" ht="12.5">
      <c r="A47" s="1" t="s">
        <v>45</v>
      </c>
    </row>
    <row r="48" spans="1:3" ht="12.5">
      <c r="A48" s="1"/>
    </row>
    <row r="49" spans="1:2" ht="12.5">
      <c r="A49" s="1"/>
    </row>
    <row r="50" spans="1:2" ht="12.5">
      <c r="A50" s="1"/>
    </row>
    <row r="51" spans="1:2" ht="12.5">
      <c r="A51" s="1"/>
    </row>
    <row r="52" spans="1:2" ht="12.5">
      <c r="A52" s="1"/>
    </row>
    <row r="53" spans="1:2" ht="12.5">
      <c r="A53" s="1" t="s">
        <v>46</v>
      </c>
    </row>
    <row r="54" spans="1:2" ht="12.5">
      <c r="A54" s="1" t="s">
        <v>47</v>
      </c>
      <c r="B54" s="1">
        <v>1500</v>
      </c>
    </row>
    <row r="62" spans="1:2" ht="12.5">
      <c r="A62" s="1" t="s">
        <v>48</v>
      </c>
    </row>
    <row r="63" spans="1:2" ht="12.5">
      <c r="A63" s="1" t="s">
        <v>49</v>
      </c>
      <c r="B63" s="1">
        <v>14000</v>
      </c>
    </row>
    <row r="64" spans="1:2" ht="12.5">
      <c r="A64" s="1" t="s">
        <v>50</v>
      </c>
      <c r="B64" s="1">
        <v>10000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003"/>
  <sheetViews>
    <sheetView showGridLines="0" tabSelected="1" topLeftCell="B7" zoomScale="120" zoomScaleNormal="120" workbookViewId="0">
      <selection activeCell="C2" sqref="C2"/>
    </sheetView>
  </sheetViews>
  <sheetFormatPr defaultColWidth="0" defaultRowHeight="0" customHeight="1" zeroHeight="1"/>
  <cols>
    <col min="1" max="1" width="13.81640625" style="5" hidden="1" customWidth="1"/>
    <col min="2" max="2" width="19.26953125" style="5" customWidth="1"/>
    <col min="3" max="3" width="39.453125" style="5" customWidth="1"/>
    <col min="4" max="4" width="22" style="5" customWidth="1"/>
    <col min="5" max="5" width="22.54296875" style="5" customWidth="1"/>
    <col min="6" max="6" width="20.1796875" style="5" customWidth="1"/>
    <col min="7" max="11" width="11.26953125" style="5" hidden="1" customWidth="1"/>
    <col min="12" max="26" width="8.7265625" style="5" hidden="1" customWidth="1"/>
    <col min="27" max="16384" width="13.81640625" style="5" hidden="1"/>
  </cols>
  <sheetData>
    <row r="1" spans="2:25" ht="39.75" customHeight="1">
      <c r="B1" s="72"/>
      <c r="C1" s="72"/>
      <c r="D1" s="65"/>
      <c r="E1" s="74"/>
      <c r="F1" s="12"/>
      <c r="G1" s="11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2:25" ht="44.25" customHeight="1">
      <c r="B2" s="72"/>
      <c r="C2" s="73" t="s">
        <v>80</v>
      </c>
      <c r="D2" s="70"/>
      <c r="E2" s="69"/>
      <c r="F2" s="12"/>
      <c r="G2" s="11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2:25" ht="35.25" customHeight="1">
      <c r="B3" s="72"/>
      <c r="C3" s="71" t="s">
        <v>79</v>
      </c>
      <c r="D3" s="70"/>
      <c r="E3" s="69"/>
      <c r="F3" s="12"/>
      <c r="G3" s="11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2:25" ht="24.75" customHeight="1">
      <c r="B4" s="68"/>
      <c r="C4" s="67" t="s">
        <v>78</v>
      </c>
      <c r="D4" s="66"/>
      <c r="E4" s="66"/>
      <c r="F4" s="12"/>
      <c r="G4" s="11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2:25" ht="30.75" customHeight="1">
      <c r="B5" s="65"/>
      <c r="C5" s="64"/>
      <c r="D5" s="63" t="s">
        <v>77</v>
      </c>
      <c r="E5" s="63" t="s">
        <v>76</v>
      </c>
      <c r="F5" s="12"/>
      <c r="G5" s="11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2:25" ht="30.75" customHeight="1" thickBot="1">
      <c r="B6" s="23"/>
      <c r="C6" s="34" t="s">
        <v>75</v>
      </c>
      <c r="D6" s="62"/>
      <c r="E6" s="62"/>
      <c r="F6" s="12"/>
      <c r="G6" s="11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2:25" ht="15.75" customHeight="1" thickBot="1">
      <c r="B7" s="20"/>
      <c r="C7" s="61" t="s">
        <v>74</v>
      </c>
      <c r="D7" s="60" t="s">
        <v>54</v>
      </c>
      <c r="E7" s="28" t="s">
        <v>54</v>
      </c>
      <c r="F7" s="12"/>
      <c r="G7" s="11"/>
      <c r="I7" s="59"/>
      <c r="J7" s="53"/>
      <c r="K7" s="53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2:25" ht="15.75" customHeight="1" thickBot="1">
      <c r="B8" s="41"/>
      <c r="C8" s="43" t="s">
        <v>73</v>
      </c>
      <c r="D8" s="28" t="s">
        <v>54</v>
      </c>
      <c r="E8" s="28" t="s">
        <v>54</v>
      </c>
      <c r="F8" s="12"/>
      <c r="G8" s="58"/>
      <c r="I8" s="53"/>
      <c r="J8" s="53"/>
      <c r="K8" s="53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2:25" ht="15.75" customHeight="1" thickBot="1">
      <c r="B9" s="41"/>
      <c r="C9" s="43" t="s">
        <v>72</v>
      </c>
      <c r="D9" s="28" t="s">
        <v>54</v>
      </c>
      <c r="E9" s="28" t="s">
        <v>54</v>
      </c>
      <c r="F9" s="12"/>
      <c r="G9" s="11"/>
      <c r="I9" s="53"/>
      <c r="J9" s="53"/>
      <c r="K9" s="53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2:25" ht="15.75" customHeight="1" thickBot="1">
      <c r="B10" s="41"/>
      <c r="C10" s="43" t="s">
        <v>71</v>
      </c>
      <c r="D10" s="28" t="s">
        <v>54</v>
      </c>
      <c r="E10" s="28" t="s">
        <v>54</v>
      </c>
      <c r="F10" s="12"/>
      <c r="G10" s="11"/>
      <c r="I10" s="53"/>
      <c r="J10" s="53"/>
      <c r="K10" s="53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2:25" ht="15.75" customHeight="1">
      <c r="B11" s="41"/>
      <c r="C11" s="57" t="s">
        <v>70</v>
      </c>
      <c r="D11" s="56" t="s">
        <v>54</v>
      </c>
      <c r="E11" s="56" t="s">
        <v>54</v>
      </c>
      <c r="F11" s="12"/>
      <c r="G11" s="11"/>
      <c r="I11" s="53"/>
      <c r="J11" s="53"/>
      <c r="K11" s="53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2:25" ht="15.75" customHeight="1" thickBot="1">
      <c r="B12" s="41"/>
      <c r="C12" s="43" t="s">
        <v>69</v>
      </c>
      <c r="D12" s="42">
        <f>SUM(D8:D11)</f>
        <v>0</v>
      </c>
      <c r="E12" s="42">
        <f>SUM(E8:E11)</f>
        <v>0</v>
      </c>
      <c r="F12" s="12"/>
      <c r="G12" s="11"/>
      <c r="I12" s="53"/>
      <c r="J12" s="53"/>
      <c r="K12" s="53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2:25" ht="10.5" customHeight="1">
      <c r="B13" s="41"/>
      <c r="C13" s="40"/>
      <c r="D13" s="55"/>
      <c r="E13" s="18"/>
      <c r="F13" s="12"/>
      <c r="G13" s="11"/>
      <c r="I13" s="53"/>
      <c r="J13" s="53"/>
      <c r="K13" s="53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2:25" ht="15.75" customHeight="1" thickBot="1">
      <c r="B14" s="41"/>
      <c r="C14" s="43" t="s">
        <v>68</v>
      </c>
      <c r="D14" s="28" t="s">
        <v>54</v>
      </c>
      <c r="E14" s="28" t="s">
        <v>54</v>
      </c>
      <c r="F14" s="12"/>
      <c r="G14" s="54"/>
      <c r="I14" s="53"/>
      <c r="J14" s="52"/>
      <c r="K14" s="52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2:25" ht="15.75" customHeight="1">
      <c r="B15" s="41"/>
      <c r="C15" s="51" t="s">
        <v>67</v>
      </c>
      <c r="D15" s="26" t="s">
        <v>54</v>
      </c>
      <c r="E15" s="26" t="s">
        <v>54</v>
      </c>
      <c r="F15" s="12"/>
      <c r="G15" s="11"/>
      <c r="I15" s="50"/>
      <c r="J15" s="46"/>
      <c r="K15" s="4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2:25" ht="27" customHeight="1" thickBot="1">
      <c r="B16" s="23"/>
      <c r="C16" s="49" t="s">
        <v>66</v>
      </c>
      <c r="D16" s="48">
        <f>SUM(D12:D15)</f>
        <v>0</v>
      </c>
      <c r="E16" s="47">
        <f>SUM(E12:E15)</f>
        <v>0</v>
      </c>
      <c r="F16" s="12"/>
      <c r="G16" s="11"/>
      <c r="I16" s="46"/>
      <c r="J16" s="46"/>
      <c r="K16" s="4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2:25" ht="14.25" customHeight="1" thickTop="1">
      <c r="B17" s="23"/>
      <c r="C17" s="37"/>
      <c r="D17" s="36"/>
      <c r="E17" s="36"/>
      <c r="F17" s="12"/>
      <c r="G17" s="11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2:25" ht="26.25" customHeight="1">
      <c r="B18" s="35"/>
      <c r="C18" s="34" t="s">
        <v>65</v>
      </c>
      <c r="D18" s="18"/>
      <c r="E18" s="18"/>
      <c r="F18" s="33"/>
      <c r="G18" s="32"/>
      <c r="H18" s="31"/>
      <c r="I18" s="31"/>
      <c r="J18" s="31"/>
      <c r="K18" s="31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</row>
    <row r="19" spans="2:25" ht="14.25" customHeight="1" thickBot="1">
      <c r="B19" s="20"/>
      <c r="C19" s="29" t="s">
        <v>64</v>
      </c>
      <c r="D19" s="42"/>
      <c r="E19" s="42"/>
      <c r="F19" s="12"/>
      <c r="G19" s="11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2:25" ht="14.25" customHeight="1" thickBot="1">
      <c r="B20" s="41"/>
      <c r="C20" s="43" t="s">
        <v>63</v>
      </c>
      <c r="D20" s="28" t="s">
        <v>54</v>
      </c>
      <c r="E20" s="28" t="s">
        <v>54</v>
      </c>
      <c r="F20" s="12"/>
      <c r="G20" s="11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2:25" ht="14.25" customHeight="1" thickBot="1">
      <c r="B21" s="41"/>
      <c r="C21" s="43" t="s">
        <v>62</v>
      </c>
      <c r="D21" s="28" t="s">
        <v>54</v>
      </c>
      <c r="E21" s="28" t="s">
        <v>54</v>
      </c>
      <c r="F21" s="12"/>
      <c r="G21" s="11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2:25" ht="14.25" customHeight="1">
      <c r="B22" s="41"/>
      <c r="C22" s="45" t="s">
        <v>61</v>
      </c>
      <c r="D22" s="44" t="s">
        <v>54</v>
      </c>
      <c r="E22" s="44" t="s">
        <v>54</v>
      </c>
      <c r="F22" s="12"/>
      <c r="G22" s="11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2:25" ht="14.25" customHeight="1" thickBot="1">
      <c r="B23" s="41"/>
      <c r="C23" s="43" t="s">
        <v>60</v>
      </c>
      <c r="D23" s="42">
        <f>SUM(D20:D22)</f>
        <v>0</v>
      </c>
      <c r="E23" s="42">
        <f>SUM(E20:E22)</f>
        <v>0</v>
      </c>
      <c r="F23" s="12"/>
      <c r="G23" s="11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2:25" ht="14.25" customHeight="1">
      <c r="B24" s="41"/>
      <c r="C24" s="40"/>
      <c r="D24" s="18"/>
      <c r="E24" s="18"/>
      <c r="F24" s="12"/>
      <c r="G24" s="11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2:25" ht="14.25" customHeight="1" thickBot="1">
      <c r="B25" s="20"/>
      <c r="C25" s="29" t="s">
        <v>59</v>
      </c>
      <c r="D25" s="28" t="s">
        <v>54</v>
      </c>
      <c r="E25" s="28" t="s">
        <v>54</v>
      </c>
      <c r="F25" s="12"/>
      <c r="G25" s="11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2:25" ht="14.25" customHeight="1">
      <c r="B26" s="20"/>
      <c r="C26" s="27" t="s">
        <v>58</v>
      </c>
      <c r="D26" s="26" t="s">
        <v>54</v>
      </c>
      <c r="E26" s="26" t="s">
        <v>54</v>
      </c>
      <c r="F26" s="12"/>
      <c r="G26" s="11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2:25" ht="24" customHeight="1" thickBot="1">
      <c r="B27" s="23"/>
      <c r="C27" s="39" t="s">
        <v>57</v>
      </c>
      <c r="D27" s="38">
        <f>SUM(D23:D26)</f>
        <v>0</v>
      </c>
      <c r="E27" s="38">
        <f>SUM(E23:E26)</f>
        <v>0</v>
      </c>
      <c r="F27" s="12"/>
      <c r="G27" s="11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2:25" ht="10.5" customHeight="1" thickTop="1">
      <c r="B28" s="23"/>
      <c r="C28" s="37"/>
      <c r="D28" s="36"/>
      <c r="E28" s="36"/>
      <c r="F28" s="12"/>
      <c r="G28" s="11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2:25" ht="24.75" customHeight="1">
      <c r="B29" s="35"/>
      <c r="C29" s="34" t="s">
        <v>53</v>
      </c>
      <c r="D29" s="18"/>
      <c r="E29" s="18"/>
      <c r="F29" s="33"/>
      <c r="G29" s="32"/>
      <c r="H29" s="31"/>
      <c r="I29" s="31"/>
      <c r="J29" s="31"/>
      <c r="K29" s="31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</row>
    <row r="30" spans="2:25" ht="15.75" customHeight="1" thickBot="1">
      <c r="B30" s="20"/>
      <c r="C30" s="29" t="s">
        <v>56</v>
      </c>
      <c r="D30" s="28" t="s">
        <v>54</v>
      </c>
      <c r="E30" s="28" t="s">
        <v>54</v>
      </c>
      <c r="F30" s="12"/>
      <c r="G30" s="11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2:25" ht="15.75" customHeight="1">
      <c r="B31" s="20"/>
      <c r="C31" s="27" t="s">
        <v>55</v>
      </c>
      <c r="D31" s="26" t="s">
        <v>54</v>
      </c>
      <c r="E31" s="26" t="s">
        <v>54</v>
      </c>
      <c r="F31" s="12"/>
      <c r="G31" s="11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2:25" ht="24.75" customHeight="1">
      <c r="B32" s="23"/>
      <c r="C32" s="25" t="s">
        <v>53</v>
      </c>
      <c r="D32" s="24">
        <f>SUM(D30:D31)</f>
        <v>0</v>
      </c>
      <c r="E32" s="24">
        <f>SUM(E30:E31)</f>
        <v>0</v>
      </c>
      <c r="F32" s="12"/>
      <c r="G32" s="11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2:25" ht="24.75" customHeight="1" thickBot="1">
      <c r="B33" s="23"/>
      <c r="C33" s="22" t="s">
        <v>52</v>
      </c>
      <c r="D33" s="21">
        <f>D27+D32</f>
        <v>0</v>
      </c>
      <c r="E33" s="21">
        <f>E27+E32</f>
        <v>0</v>
      </c>
      <c r="F33" s="12"/>
      <c r="G33" s="11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2:25" ht="16" thickTop="1">
      <c r="B34" s="20"/>
      <c r="C34" s="19"/>
      <c r="D34" s="18"/>
      <c r="E34" s="18"/>
      <c r="F34" s="12"/>
      <c r="G34" s="11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2:25" ht="15.5">
      <c r="B35" s="17"/>
      <c r="C35" s="16" t="s">
        <v>51</v>
      </c>
      <c r="D35" s="15">
        <f>D33-D16</f>
        <v>0</v>
      </c>
      <c r="E35" s="15">
        <f>E33-E16</f>
        <v>0</v>
      </c>
      <c r="F35" s="12"/>
      <c r="G35" s="11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2:25" ht="15.5">
      <c r="B36" s="12"/>
      <c r="C36" s="14"/>
      <c r="D36" s="13"/>
      <c r="E36" s="13"/>
      <c r="F36" s="12"/>
      <c r="G36" s="11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2:25" ht="15.5">
      <c r="B37" s="7"/>
      <c r="C37" s="10"/>
      <c r="D37" s="10"/>
      <c r="E37" s="10"/>
      <c r="F37" s="7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2:25" ht="15.5">
      <c r="B38" s="7"/>
      <c r="C38" s="10"/>
      <c r="D38" s="10"/>
      <c r="E38" s="10"/>
      <c r="F38" s="7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2:25" ht="53.25" customHeight="1">
      <c r="B39" s="7"/>
      <c r="C39" s="9" t="str">
        <f>HYPERLINK("https://wise.com/us/business/?utm_source=balancesheet&amp;utm_medium=none&amp;utm_campaign=templates","Open an international business account.")</f>
        <v>Open an international business account.</v>
      </c>
      <c r="D39" s="8"/>
      <c r="E39" s="8"/>
      <c r="F39" s="7"/>
      <c r="G39" s="7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2:25" ht="36" customHeight="1">
      <c r="B40" s="7"/>
      <c r="C40" s="7"/>
      <c r="D40" s="7"/>
      <c r="E40" s="7"/>
      <c r="F40" s="7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2:25" ht="15.5">
      <c r="B41" s="7"/>
      <c r="C41" s="7"/>
      <c r="D41" s="7"/>
      <c r="E41" s="7"/>
      <c r="F41" s="7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2:25" ht="15.5">
      <c r="B42" s="7"/>
      <c r="C42" s="7"/>
      <c r="D42" s="7"/>
      <c r="E42" s="7"/>
      <c r="F42" s="7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2:25" ht="15.5" hidden="1">
      <c r="B43" s="7"/>
      <c r="C43" s="7"/>
      <c r="D43" s="7"/>
      <c r="E43" s="7"/>
      <c r="F43" s="7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2:25" ht="15.5" hidden="1">
      <c r="B44" s="7"/>
      <c r="C44" s="7"/>
      <c r="D44" s="7"/>
      <c r="E44" s="7"/>
      <c r="F44" s="7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2:25" ht="15.5" hidden="1">
      <c r="B45" s="7"/>
      <c r="C45" s="7"/>
      <c r="D45" s="7"/>
      <c r="E45" s="7"/>
      <c r="F45" s="7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2:25" ht="15.5" hidden="1">
      <c r="B46" s="7"/>
      <c r="C46" s="7"/>
      <c r="D46" s="7"/>
      <c r="E46" s="7"/>
      <c r="F46" s="7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2:25" ht="15.5" hidden="1">
      <c r="B47" s="7"/>
      <c r="C47" s="7"/>
      <c r="D47" s="7"/>
      <c r="E47" s="7"/>
      <c r="F47" s="7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2:25" ht="15.5" hidden="1">
      <c r="B48" s="7"/>
      <c r="C48" s="7"/>
      <c r="D48" s="7"/>
      <c r="E48" s="7"/>
      <c r="F48" s="7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2:25" ht="15.5" hidden="1">
      <c r="B49" s="7"/>
      <c r="C49" s="7"/>
      <c r="D49" s="7"/>
      <c r="E49" s="7"/>
      <c r="F49" s="7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2:25" ht="15.5" hidden="1">
      <c r="B50" s="7"/>
      <c r="C50" s="7"/>
      <c r="D50" s="7"/>
      <c r="E50" s="7"/>
      <c r="F50" s="7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2:25" ht="15.5" hidden="1">
      <c r="B51" s="7"/>
      <c r="C51" s="7"/>
      <c r="D51" s="7"/>
      <c r="E51" s="7"/>
      <c r="F51" s="7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2:25" ht="15.5" hidden="1"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2:25" ht="15.5" hidden="1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2:25" ht="15.5" hidden="1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2:25" ht="15.5" hidden="1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2:25" ht="15.5" hidden="1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2:25" ht="15.5" hidden="1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2:25" ht="15.5" hidden="1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2:25" ht="15.5" hidden="1"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2:25" ht="15.5" hidden="1"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2:25" ht="15.5" hidden="1"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2:25" ht="15.5" hidden="1"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2:25" ht="15.5" hidden="1"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2:25" ht="15.5" hidden="1"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2:25" ht="15.5" hidden="1"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2:25" ht="15.5" hidden="1"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2:25" ht="15.5" hidden="1"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2:25" ht="15.5" hidden="1"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2:25" ht="15.5" hidden="1"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2:25" ht="15.5" hidden="1"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2:25" ht="15.5" hidden="1"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2:25" ht="15.5" hidden="1"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2:25" ht="15.5" hidden="1"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2:25" ht="15.5" hidden="1"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2:25" ht="15.5" hidden="1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2:25" ht="15.5" hidden="1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2:25" ht="15.5" hidden="1"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2:25" ht="15.5" hidden="1"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2:25" ht="15.5" hidden="1"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2:25" ht="15.5" hidden="1"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2:25" ht="15.5" hidden="1"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2:25" ht="15.5" hidden="1"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2:25" ht="15.5" hidden="1"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2:25" ht="15.5" hidden="1"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2:25" ht="15.5" hidden="1"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2:25" ht="15.5" hidden="1"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2:25" ht="15.5" hidden="1"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2:25" ht="15.5" hidden="1"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2:25" ht="15.5" hidden="1"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2:25" ht="15.5" hidden="1"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2:25" ht="15.5" hidden="1"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2:25" ht="15.5" hidden="1"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2:25" ht="15.5" hidden="1"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2:25" ht="15.5" hidden="1"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2:25" ht="15.5" hidden="1"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2:25" ht="15.5" hidden="1"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2:25" ht="15.5" hidden="1"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2:25" ht="15.5" hidden="1"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2:25" ht="15.5" hidden="1"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2:25" ht="15.5" hidden="1"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2:25" ht="15.5" hidden="1"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2:25" ht="15.5" hidden="1"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2:25" ht="15.5" hidden="1"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2:25" ht="15.5" hidden="1"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2:25" ht="15.5" hidden="1"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2:25" ht="15.5" hidden="1"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2:25" ht="15.5" hidden="1"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2:25" ht="15.5" hidden="1"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2:25" ht="15.5" hidden="1"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2:25" ht="15.5" hidden="1"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2:25" ht="15.5" hidden="1"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2:25" ht="15.5" hidden="1"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2:25" ht="15.5" hidden="1"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2:25" ht="15.5" hidden="1"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2:25" ht="15.5" hidden="1"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2:25" ht="15.5" hidden="1"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2:25" ht="15.5" hidden="1"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2:25" ht="15.5" hidden="1"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2:25" ht="15.5" hidden="1"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2:25" ht="15.5" hidden="1"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2:25" ht="15.5" hidden="1"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2:25" ht="15.5" hidden="1"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2:25" ht="15.5" hidden="1"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2:25" ht="15.5" hidden="1"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2:25" ht="15.5" hidden="1"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2:25" ht="15.5" hidden="1"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2:25" ht="15.5" hidden="1"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2:25" ht="15.5" hidden="1"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2:25" ht="15.5" hidden="1"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2:25" ht="15.5" hidden="1"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2:25" ht="15.5" hidden="1"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2:25" ht="15.5" hidden="1"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2:25" ht="15.5" hidden="1"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2:25" ht="15.5" hidden="1"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2:25" ht="15.5" hidden="1"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2:25" ht="15.5" hidden="1"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2:25" ht="15.5" hidden="1"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2:25" ht="15.5" hidden="1"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2:25" ht="15.5" hidden="1"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2:25" ht="15.5" hidden="1"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2:25" ht="15.5" hidden="1"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2:25" ht="15.5" hidden="1"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2:25" ht="15.5" hidden="1"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2:25" ht="15.5" hidden="1"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2:25" ht="15.5" hidden="1"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2:25" ht="15.5" hidden="1"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2:25" ht="15.5" hidden="1"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2:25" ht="15.5" hidden="1"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2:25" ht="15.5" hidden="1"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2:25" ht="15.5" hidden="1"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2:25" ht="15.5" hidden="1"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2:25" ht="15.5" hidden="1"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2:25" ht="15.5" hidden="1"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2:25" ht="15.5" hidden="1"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2:25" ht="15.5" hidden="1"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2:25" ht="15.5" hidden="1"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2:25" ht="15.5" hidden="1"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2:25" ht="15.5" hidden="1"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2:25" ht="15.5" hidden="1"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2:25" ht="15.5" hidden="1"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2:25" ht="15.5" hidden="1"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2:25" ht="15.5" hidden="1"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2:25" ht="15.5" hidden="1"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2:25" ht="15.5" hidden="1"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2:25" ht="15.5" hidden="1"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2:25" ht="15.5" hidden="1"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2:25" ht="15.5" hidden="1"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2:25" ht="15.5" hidden="1"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2:25" ht="15.5" hidden="1"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2:25" ht="15.5" hidden="1"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2:25" ht="15.5" hidden="1"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2:25" ht="15.5" hidden="1"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2:25" ht="15.5" hidden="1"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2:25" ht="15.5" hidden="1"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2:25" ht="15.5" hidden="1"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2:25" ht="15.5" hidden="1"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2:25" ht="15.5" hidden="1"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2:25" ht="15.5" hidden="1"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2:25" ht="15.5" hidden="1"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2:25" ht="15.5" hidden="1"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2:25" ht="15.5" hidden="1"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2:25" ht="15.5" hidden="1"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2:25" ht="15.5" hidden="1"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2:25" ht="15.5" hidden="1"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2:25" ht="15.5" hidden="1"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2:25" ht="15.5" hidden="1"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2:25" ht="15.5" hidden="1"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2:25" ht="15.5" hidden="1"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2:25" ht="15.5" hidden="1"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2:25" ht="15.5" hidden="1"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2:25" ht="15.5" hidden="1"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2:25" ht="15.5" hidden="1"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2:25" ht="15.5" hidden="1"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2:25" ht="15.5" hidden="1"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2:25" ht="15.5" hidden="1"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2:25" ht="15.5" hidden="1"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2:25" ht="15.5" hidden="1"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2:25" ht="15.5" hidden="1"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2:25" ht="15.5" hidden="1"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2:25" ht="15.5" hidden="1"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2:25" ht="15.5" hidden="1"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2:25" ht="15.5" hidden="1"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2:25" ht="15.5" hidden="1"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2:25" ht="15.5" hidden="1"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2:25" ht="15.5" hidden="1"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2:25" ht="15.5" hidden="1"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2:25" ht="15.5" hidden="1"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2:25" ht="15.5" hidden="1"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2:25" ht="15.5" hidden="1"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2:25" ht="15.5" hidden="1"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2:25" ht="15.5" hidden="1"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2:25" ht="15.5" hidden="1"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2:25" ht="15.5" hidden="1"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2:25" ht="15.5" hidden="1"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2:25" ht="15.5" hidden="1"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2:25" ht="15.5" hidden="1"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2:25" ht="15.5" hidden="1"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2:25" ht="15.5" hidden="1"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2:25" ht="15.5" hidden="1"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2:25" ht="15.5" hidden="1"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2:25" ht="15.5" hidden="1"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2:25" ht="15.5" hidden="1"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2:25" ht="15.5" hidden="1"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2:25" ht="15.5" hidden="1"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2:25" ht="15.5" hidden="1"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2:25" ht="15.5" hidden="1"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2:25" ht="15.5" hidden="1"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2:25" ht="15.5" hidden="1"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2:25" ht="15.5" hidden="1"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2:25" ht="15.5" hidden="1"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2:25" ht="15.5" hidden="1"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2:25" ht="15.5" hidden="1"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2:25" ht="15.5" hidden="1"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2:25" ht="15.5" hidden="1"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2:25" ht="15.5" hidden="1"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2:25" ht="15.5" hidden="1"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2:25" ht="15.5" hidden="1"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2:25" ht="15.5" hidden="1"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2:25" ht="15.5" hidden="1"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2:25" ht="15.5" hidden="1"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2:25" ht="15.5" hidden="1"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2:25" ht="15.5" hidden="1"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2:25" ht="15.5" hidden="1"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2:25" ht="15.5" hidden="1"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2:25" ht="15.5" hidden="1"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2:25" ht="15.5" hidden="1"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2:25" ht="15.5" hidden="1"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2:25" ht="15.5" hidden="1"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2:25" ht="15.5" hidden="1"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2:25" ht="15.5" hidden="1"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2:25" ht="15.5" hidden="1"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2:25" ht="15.5" hidden="1"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2:25" ht="15.5" hidden="1"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2:25" ht="15.5" hidden="1"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2:25" ht="15.5" hidden="1"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2:25" ht="15.5" hidden="1"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2:25" ht="15.5" hidden="1"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2:25" ht="15.5" hidden="1"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2:25" ht="15.5" hidden="1"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2:25" ht="15.5" hidden="1"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2:25" ht="15.5" hidden="1"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2:25" ht="15.5" hidden="1"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2:25" ht="15.5" hidden="1"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2:25" ht="15.5" hidden="1"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2:25" ht="15.5" hidden="1"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2:25" ht="15.5" hidden="1"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2:25" ht="15.5" hidden="1"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2:25" ht="15.5" hidden="1"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2:25" ht="15.5" hidden="1"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2:25" ht="15.5" hidden="1"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2:25" ht="15.5" hidden="1"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2:25" ht="15.5" hidden="1"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2:25" ht="15.5" hidden="1"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2:25" ht="15.5" hidden="1"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2:25" ht="15.5" hidden="1"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2:25" ht="15.5" hidden="1"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2:25" ht="15.5" hidden="1"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2:25" ht="15.5" hidden="1"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2:25" ht="15.5" hidden="1"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2:25" ht="15.5" hidden="1"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2:25" ht="15.5" hidden="1"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2:25" ht="15.5" hidden="1"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2:25" ht="15.5" hidden="1"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2:25" ht="15.5" hidden="1"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2:25" ht="15.5" hidden="1"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2:25" ht="15.5" hidden="1"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2:25" ht="15.5" hidden="1"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2:25" ht="15.5" hidden="1"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2:25" ht="15.5" hidden="1"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2:25" ht="15.5" hidden="1"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2:25" ht="15.5" hidden="1"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2:25" ht="15.5" hidden="1"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2:25" ht="15.5" hidden="1"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2:25" ht="15.5" hidden="1"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2:25" ht="15.5" hidden="1"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2:25" ht="15.5" hidden="1"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2:25" ht="15.5" hidden="1"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2:25" ht="15.5" hidden="1"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2:25" ht="15.5" hidden="1"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2:25" ht="15.5" hidden="1"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2:25" ht="15.5" hidden="1"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2:25" ht="15.5" hidden="1"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2:25" ht="15.5" hidden="1"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2:25" ht="15.5" hidden="1"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2:25" ht="15.5" hidden="1"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2:25" ht="15.5" hidden="1"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2:25" ht="15.5" hidden="1"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2:25" ht="15.5" hidden="1"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2:25" ht="15.5" hidden="1"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2:25" ht="15.5" hidden="1"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2:25" ht="15.5" hidden="1"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2:25" ht="15.5" hidden="1"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2:25" ht="15.5" hidden="1"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2:25" ht="15.5" hidden="1"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2:25" ht="15.5" hidden="1"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2:25" ht="15.5" hidden="1"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2:25" ht="15.5" hidden="1"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2:25" ht="15.5" hidden="1"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2:25" ht="15.5" hidden="1"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2:25" ht="15.5" hidden="1"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2:25" ht="15.5" hidden="1"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2:25" ht="15.5" hidden="1"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2:25" ht="15.5" hidden="1"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2:25" ht="15.5" hidden="1"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2:25" ht="15.5" hidden="1"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2:25" ht="15.5" hidden="1"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2:25" ht="15.5" hidden="1"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2:25" ht="15.5" hidden="1"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2:25" ht="15.5" hidden="1"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2:25" ht="15.5" hidden="1"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2:25" ht="15.5" hidden="1"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2:25" ht="15.5" hidden="1"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2:25" ht="15.5" hidden="1"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2:25" ht="15.5" hidden="1"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2:25" ht="15.5" hidden="1"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2:25" ht="15.5" hidden="1"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2:25" ht="15.5" hidden="1"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2:25" ht="15.5" hidden="1"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2:25" ht="15.5" hidden="1"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2:25" ht="15.5" hidden="1"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2:25" ht="15.5" hidden="1"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2:25" ht="15.5" hidden="1"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2:25" ht="15.5" hidden="1"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2:25" ht="15.5" hidden="1"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2:25" ht="15.5" hidden="1"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2:25" ht="15.5" hidden="1"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2:25" ht="15.5" hidden="1"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2:25" ht="15.5" hidden="1"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2:25" ht="15.5" hidden="1"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2:25" ht="15.5" hidden="1"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2:25" ht="15.5" hidden="1"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2:25" ht="15.5" hidden="1"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2:25" ht="15.5" hidden="1"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2:25" ht="15.5" hidden="1"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2:25" ht="15.5" hidden="1"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2:25" ht="15.5" hidden="1"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2:25" ht="15.5" hidden="1"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2:25" ht="15.5" hidden="1"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2:25" ht="15.5" hidden="1"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2:25" ht="15.5" hidden="1"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2:25" ht="15.5" hidden="1"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2:25" ht="15.5" hidden="1"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2:25" ht="15.5" hidden="1"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2:25" ht="15.5" hidden="1"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2:25" ht="15.5" hidden="1"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2:25" ht="15.5" hidden="1"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2:25" ht="15.5" hidden="1"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2:25" ht="15.5" hidden="1"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2:25" ht="15.5" hidden="1"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2:25" ht="15.5" hidden="1"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2:25" ht="15.5" hidden="1"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2:25" ht="15.5" hidden="1"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2:25" ht="15.5" hidden="1"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2:25" ht="15.5" hidden="1"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2:25" ht="15.5" hidden="1"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2:25" ht="15.5" hidden="1"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2:25" ht="15.5" hidden="1"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2:25" ht="15.5" hidden="1"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2:25" ht="15.5" hidden="1"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2:25" ht="15.5" hidden="1"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2:25" ht="15.5" hidden="1"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2:25" ht="15.5" hidden="1"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2:25" ht="15.5" hidden="1"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2:25" ht="15.5" hidden="1"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2:25" ht="15.5" hidden="1"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2:25" ht="15.5" hidden="1"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2:25" ht="15.5" hidden="1"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2:25" ht="15.5" hidden="1"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2:25" ht="15.5" hidden="1"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2:25" ht="15.5" hidden="1"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2:25" ht="15.5" hidden="1"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2:25" ht="15.5" hidden="1"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2:25" ht="15.5" hidden="1"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2:25" ht="15.5" hidden="1"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2:25" ht="15.5" hidden="1"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2:25" ht="15.5" hidden="1"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2:25" ht="15.5" hidden="1"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2:25" ht="15.5" hidden="1"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2:25" ht="15.5" hidden="1"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2:25" ht="15.5" hidden="1"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2:25" ht="15.5" hidden="1"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2:25" ht="15.5" hidden="1"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2:25" ht="15.5" hidden="1"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2:25" ht="15.5" hidden="1"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2:25" ht="15.5" hidden="1"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2:25" ht="15.5" hidden="1"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2:25" ht="15.5" hidden="1"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2:25" ht="15.5" hidden="1"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2:25" ht="15.5" hidden="1"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2:25" ht="15.5" hidden="1"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2:25" ht="15.5" hidden="1"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2:25" ht="15.5" hidden="1"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2:25" ht="15.5" hidden="1"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2:25" ht="15.5" hidden="1"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2:25" ht="15.5" hidden="1"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2:25" ht="15.5" hidden="1"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2:25" ht="15.5" hidden="1"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2:25" ht="15.5" hidden="1"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2:25" ht="15.5" hidden="1"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2:25" ht="15.5" hidden="1"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2:25" ht="15.5" hidden="1"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2:25" ht="15.5" hidden="1"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2:25" ht="15.5" hidden="1"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2:25" ht="15.5" hidden="1"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2:25" ht="15.5" hidden="1"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2:25" ht="15.5" hidden="1"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2:25" ht="15.5" hidden="1"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2:25" ht="15.5" hidden="1"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2:25" ht="15.5" hidden="1"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2:25" ht="15.5" hidden="1"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2:25" ht="15.5" hidden="1"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2:25" ht="15.5" hidden="1"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2:25" ht="15.5" hidden="1"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2:25" ht="15.5" hidden="1"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2:25" ht="15.5" hidden="1"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2:25" ht="15.5" hidden="1"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  <row r="437" spans="2:25" ht="15.5" hidden="1"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</row>
    <row r="438" spans="2:25" ht="15.5" hidden="1"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</row>
    <row r="439" spans="2:25" ht="15.5" hidden="1"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</row>
    <row r="440" spans="2:25" ht="15.5" hidden="1"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</row>
    <row r="441" spans="2:25" ht="15.5" hidden="1"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</row>
    <row r="442" spans="2:25" ht="15.5" hidden="1"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</row>
    <row r="443" spans="2:25" ht="15.5" hidden="1"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</row>
    <row r="444" spans="2:25" ht="15.5" hidden="1"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</row>
    <row r="445" spans="2:25" ht="15.5" hidden="1"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</row>
    <row r="446" spans="2:25" ht="15.5" hidden="1"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</row>
    <row r="447" spans="2:25" ht="15.5" hidden="1"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</row>
    <row r="448" spans="2:25" ht="15.5" hidden="1"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</row>
    <row r="449" spans="2:25" ht="15.5" hidden="1"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</row>
    <row r="450" spans="2:25" ht="15.5" hidden="1"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</row>
    <row r="451" spans="2:25" ht="15.5" hidden="1"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</row>
    <row r="452" spans="2:25" ht="15.5" hidden="1"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</row>
    <row r="453" spans="2:25" ht="15.5" hidden="1"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</row>
    <row r="454" spans="2:25" ht="15.5" hidden="1"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</row>
    <row r="455" spans="2:25" ht="15.5" hidden="1"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</row>
    <row r="456" spans="2:25" ht="15.5" hidden="1"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</row>
    <row r="457" spans="2:25" ht="15.5" hidden="1"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</row>
    <row r="458" spans="2:25" ht="15.5" hidden="1"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</row>
    <row r="459" spans="2:25" ht="15.5" hidden="1"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</row>
    <row r="460" spans="2:25" ht="15.5" hidden="1"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</row>
    <row r="461" spans="2:25" ht="15.5" hidden="1"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</row>
    <row r="462" spans="2:25" ht="15.5" hidden="1"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</row>
    <row r="463" spans="2:25" ht="15.5" hidden="1"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</row>
    <row r="464" spans="2:25" ht="15.5" hidden="1"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</row>
    <row r="465" spans="2:25" ht="15.5" hidden="1"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</row>
    <row r="466" spans="2:25" ht="15.5" hidden="1"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</row>
    <row r="467" spans="2:25" ht="15.5" hidden="1"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</row>
    <row r="468" spans="2:25" ht="15.5" hidden="1"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</row>
    <row r="469" spans="2:25" ht="15.5" hidden="1"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</row>
    <row r="470" spans="2:25" ht="15.5" hidden="1"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</row>
    <row r="471" spans="2:25" ht="15.5" hidden="1"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</row>
    <row r="472" spans="2:25" ht="15.5" hidden="1"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</row>
    <row r="473" spans="2:25" ht="15.5" hidden="1"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</row>
    <row r="474" spans="2:25" ht="15.5" hidden="1"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</row>
    <row r="475" spans="2:25" ht="15.5" hidden="1"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</row>
    <row r="476" spans="2:25" ht="15.5" hidden="1"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</row>
    <row r="477" spans="2:25" ht="15.5" hidden="1"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</row>
    <row r="478" spans="2:25" ht="15.5" hidden="1"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</row>
    <row r="479" spans="2:25" ht="15.5" hidden="1"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</row>
    <row r="480" spans="2:25" ht="15.5" hidden="1"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</row>
    <row r="481" spans="2:25" ht="15.5" hidden="1"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</row>
    <row r="482" spans="2:25" ht="15.5" hidden="1"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</row>
    <row r="483" spans="2:25" ht="15.5" hidden="1"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</row>
    <row r="484" spans="2:25" ht="15.5" hidden="1"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</row>
    <row r="485" spans="2:25" ht="15.5" hidden="1"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</row>
    <row r="486" spans="2:25" ht="15.5" hidden="1"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</row>
    <row r="487" spans="2:25" ht="15.5" hidden="1"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</row>
    <row r="488" spans="2:25" ht="15.5" hidden="1"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</row>
    <row r="489" spans="2:25" ht="15.5" hidden="1"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</row>
    <row r="490" spans="2:25" ht="15.5" hidden="1"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</row>
    <row r="491" spans="2:25" ht="15.5" hidden="1"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</row>
    <row r="492" spans="2:25" ht="15.5" hidden="1"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</row>
    <row r="493" spans="2:25" ht="15.5" hidden="1"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</row>
    <row r="494" spans="2:25" ht="15.5" hidden="1"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</row>
    <row r="495" spans="2:25" ht="15.5" hidden="1"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</row>
    <row r="496" spans="2:25" ht="15.5" hidden="1"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</row>
    <row r="497" spans="2:25" ht="15.5" hidden="1"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</row>
    <row r="498" spans="2:25" ht="15.5" hidden="1"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</row>
    <row r="499" spans="2:25" ht="15.5" hidden="1"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</row>
    <row r="500" spans="2:25" ht="15.5" hidden="1"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</row>
    <row r="501" spans="2:25" ht="15.5" hidden="1"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</row>
    <row r="502" spans="2:25" ht="15.5" hidden="1"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</row>
    <row r="503" spans="2:25" ht="15.5" hidden="1"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</row>
    <row r="504" spans="2:25" ht="15.5" hidden="1"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</row>
    <row r="505" spans="2:25" ht="15.5" hidden="1"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</row>
    <row r="506" spans="2:25" ht="15.5" hidden="1"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</row>
    <row r="507" spans="2:25" ht="15.5" hidden="1"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</row>
    <row r="508" spans="2:25" ht="15.5" hidden="1"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</row>
    <row r="509" spans="2:25" ht="15.5" hidden="1"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</row>
    <row r="510" spans="2:25" ht="15.5" hidden="1"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</row>
    <row r="511" spans="2:25" ht="15.5" hidden="1"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</row>
    <row r="512" spans="2:25" ht="15.5" hidden="1"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</row>
    <row r="513" spans="2:25" ht="15.5" hidden="1"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</row>
    <row r="514" spans="2:25" ht="15.5" hidden="1"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</row>
    <row r="515" spans="2:25" ht="15.5" hidden="1"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</row>
    <row r="516" spans="2:25" ht="15.5" hidden="1"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</row>
    <row r="517" spans="2:25" ht="15.5" hidden="1"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</row>
    <row r="518" spans="2:25" ht="15.5" hidden="1"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</row>
    <row r="519" spans="2:25" ht="15.5" hidden="1"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</row>
    <row r="520" spans="2:25" ht="15.5" hidden="1"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</row>
    <row r="521" spans="2:25" ht="15.5" hidden="1"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</row>
    <row r="522" spans="2:25" ht="15.5" hidden="1"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</row>
    <row r="523" spans="2:25" ht="15.5" hidden="1"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</row>
    <row r="524" spans="2:25" ht="15.5" hidden="1"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</row>
    <row r="525" spans="2:25" ht="15.5" hidden="1"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</row>
    <row r="526" spans="2:25" ht="15.5" hidden="1"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</row>
    <row r="527" spans="2:25" ht="15.5" hidden="1"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</row>
    <row r="528" spans="2:25" ht="15.5" hidden="1"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</row>
    <row r="529" spans="2:25" ht="15.5" hidden="1"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</row>
    <row r="530" spans="2:25" ht="15.5" hidden="1"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</row>
    <row r="531" spans="2:25" ht="15.5" hidden="1"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</row>
    <row r="532" spans="2:25" ht="15.5" hidden="1"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</row>
    <row r="533" spans="2:25" ht="15.5" hidden="1"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</row>
    <row r="534" spans="2:25" ht="15.5" hidden="1"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</row>
    <row r="535" spans="2:25" ht="15.5" hidden="1"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</row>
    <row r="536" spans="2:25" ht="15.5" hidden="1"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</row>
    <row r="537" spans="2:25" ht="15.5" hidden="1"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</row>
    <row r="538" spans="2:25" ht="15.5" hidden="1"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</row>
    <row r="539" spans="2:25" ht="15.5" hidden="1"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</row>
    <row r="540" spans="2:25" ht="15.5" hidden="1"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</row>
    <row r="541" spans="2:25" ht="15.5" hidden="1"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</row>
    <row r="542" spans="2:25" ht="15.5" hidden="1"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</row>
    <row r="543" spans="2:25" ht="15.5" hidden="1"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</row>
    <row r="544" spans="2:25" ht="15.5" hidden="1"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</row>
    <row r="545" spans="2:25" ht="15.5" hidden="1"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</row>
    <row r="546" spans="2:25" ht="15.5" hidden="1"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</row>
    <row r="547" spans="2:25" ht="15.5" hidden="1"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</row>
    <row r="548" spans="2:25" ht="15.5" hidden="1"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</row>
    <row r="549" spans="2:25" ht="15.5" hidden="1"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</row>
    <row r="550" spans="2:25" ht="15.5" hidden="1"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</row>
    <row r="551" spans="2:25" ht="15.5" hidden="1"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</row>
    <row r="552" spans="2:25" ht="15.5" hidden="1"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</row>
    <row r="553" spans="2:25" ht="15.5" hidden="1"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</row>
    <row r="554" spans="2:25" ht="15.5" hidden="1"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</row>
    <row r="555" spans="2:25" ht="15.5" hidden="1"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</row>
    <row r="556" spans="2:25" ht="15.5" hidden="1"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</row>
    <row r="557" spans="2:25" ht="15.5" hidden="1"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</row>
    <row r="558" spans="2:25" ht="15.5" hidden="1"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</row>
    <row r="559" spans="2:25" ht="15.5" hidden="1"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</row>
    <row r="560" spans="2:25" ht="15.5" hidden="1"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</row>
    <row r="561" spans="2:25" ht="15.5" hidden="1"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</row>
    <row r="562" spans="2:25" ht="15.5" hidden="1"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</row>
    <row r="563" spans="2:25" ht="15.5" hidden="1"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</row>
    <row r="564" spans="2:25" ht="15.5" hidden="1"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</row>
    <row r="565" spans="2:25" ht="15.5" hidden="1"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</row>
    <row r="566" spans="2:25" ht="15.5" hidden="1"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</row>
    <row r="567" spans="2:25" ht="15.5" hidden="1"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</row>
    <row r="568" spans="2:25" ht="15.5" hidden="1"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</row>
    <row r="569" spans="2:25" ht="15.5" hidden="1"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</row>
    <row r="570" spans="2:25" ht="15.5" hidden="1"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</row>
    <row r="571" spans="2:25" ht="15.5" hidden="1"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</row>
    <row r="572" spans="2:25" ht="15.5" hidden="1"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</row>
    <row r="573" spans="2:25" ht="15.5" hidden="1"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</row>
    <row r="574" spans="2:25" ht="15.5" hidden="1"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</row>
    <row r="575" spans="2:25" ht="15.5" hidden="1"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</row>
    <row r="576" spans="2:25" ht="15.5" hidden="1"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</row>
    <row r="577" spans="2:25" ht="15.5" hidden="1"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</row>
    <row r="578" spans="2:25" ht="15.5" hidden="1"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</row>
    <row r="579" spans="2:25" ht="15.5" hidden="1"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</row>
    <row r="580" spans="2:25" ht="15.5" hidden="1"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</row>
    <row r="581" spans="2:25" ht="15.5" hidden="1"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</row>
    <row r="582" spans="2:25" ht="15.5" hidden="1"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</row>
    <row r="583" spans="2:25" ht="15.5" hidden="1"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</row>
    <row r="584" spans="2:25" ht="15.5" hidden="1"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</row>
    <row r="585" spans="2:25" ht="15.5" hidden="1"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</row>
    <row r="586" spans="2:25" ht="15.5" hidden="1"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</row>
    <row r="587" spans="2:25" ht="15.5" hidden="1"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</row>
    <row r="588" spans="2:25" ht="15.5" hidden="1"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</row>
    <row r="589" spans="2:25" ht="15.5" hidden="1"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</row>
    <row r="590" spans="2:25" ht="15.5" hidden="1"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</row>
    <row r="591" spans="2:25" ht="15.5" hidden="1"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</row>
    <row r="592" spans="2:25" ht="15.5" hidden="1"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</row>
    <row r="593" spans="2:25" ht="15.5" hidden="1"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</row>
    <row r="594" spans="2:25" ht="15.5" hidden="1"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</row>
    <row r="595" spans="2:25" ht="15.5" hidden="1"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</row>
    <row r="596" spans="2:25" ht="15.5" hidden="1"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</row>
    <row r="597" spans="2:25" ht="15.5" hidden="1"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</row>
    <row r="598" spans="2:25" ht="15.5" hidden="1"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</row>
    <row r="599" spans="2:25" ht="15.5" hidden="1"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</row>
    <row r="600" spans="2:25" ht="15.5" hidden="1"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</row>
    <row r="601" spans="2:25" ht="15.5" hidden="1"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</row>
    <row r="602" spans="2:25" ht="15.5" hidden="1"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</row>
    <row r="603" spans="2:25" ht="15.5" hidden="1"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</row>
    <row r="604" spans="2:25" ht="15.5" hidden="1"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</row>
    <row r="605" spans="2:25" ht="15.5" hidden="1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</row>
    <row r="606" spans="2:25" ht="15.5" hidden="1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</row>
    <row r="607" spans="2:25" ht="15.5" hidden="1"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</row>
    <row r="608" spans="2:25" ht="15.5" hidden="1"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</row>
    <row r="609" spans="2:25" ht="15.5" hidden="1"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</row>
    <row r="610" spans="2:25" ht="15.5" hidden="1"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</row>
    <row r="611" spans="2:25" ht="15.5" hidden="1"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</row>
    <row r="612" spans="2:25" ht="15.5" hidden="1"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</row>
    <row r="613" spans="2:25" ht="15.5" hidden="1"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</row>
    <row r="614" spans="2:25" ht="15.5" hidden="1"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</row>
    <row r="615" spans="2:25" ht="15.5" hidden="1"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</row>
    <row r="616" spans="2:25" ht="15.5" hidden="1"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</row>
    <row r="617" spans="2:25" ht="15.5" hidden="1"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</row>
    <row r="618" spans="2:25" ht="15.5" hidden="1"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</row>
    <row r="619" spans="2:25" ht="15.5" hidden="1"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</row>
    <row r="620" spans="2:25" ht="15.5" hidden="1"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</row>
    <row r="621" spans="2:25" ht="15.5" hidden="1"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</row>
    <row r="622" spans="2:25" ht="15.5" hidden="1"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</row>
    <row r="623" spans="2:25" ht="15.5" hidden="1"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</row>
    <row r="624" spans="2:25" ht="15.5" hidden="1"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</row>
    <row r="625" spans="2:25" ht="15.5" hidden="1"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</row>
    <row r="626" spans="2:25" ht="15.5" hidden="1"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</row>
    <row r="627" spans="2:25" ht="15.5" hidden="1"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</row>
    <row r="628" spans="2:25" ht="15.5" hidden="1"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</row>
    <row r="629" spans="2:25" ht="15.5" hidden="1"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</row>
    <row r="630" spans="2:25" ht="15.5" hidden="1"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</row>
    <row r="631" spans="2:25" ht="15.5" hidden="1"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</row>
    <row r="632" spans="2:25" ht="15.5" hidden="1"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</row>
    <row r="633" spans="2:25" ht="15.5" hidden="1"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</row>
    <row r="634" spans="2:25" ht="15.5" hidden="1"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</row>
    <row r="635" spans="2:25" ht="15.5" hidden="1"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</row>
    <row r="636" spans="2:25" ht="15.5" hidden="1"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</row>
    <row r="637" spans="2:25" ht="15.5" hidden="1"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</row>
    <row r="638" spans="2:25" ht="15.5" hidden="1"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</row>
    <row r="639" spans="2:25" ht="15.5" hidden="1"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</row>
    <row r="640" spans="2:25" ht="15.5" hidden="1"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</row>
    <row r="641" spans="2:25" ht="15.5" hidden="1"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</row>
    <row r="642" spans="2:25" ht="15.5" hidden="1"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</row>
    <row r="643" spans="2:25" ht="15.5" hidden="1"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</row>
    <row r="644" spans="2:25" ht="15.5" hidden="1"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</row>
    <row r="645" spans="2:25" ht="15.5" hidden="1"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</row>
    <row r="646" spans="2:25" ht="15.5" hidden="1"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</row>
    <row r="647" spans="2:25" ht="15.5" hidden="1"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</row>
    <row r="648" spans="2:25" ht="15.5" hidden="1"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</row>
    <row r="649" spans="2:25" ht="15.5" hidden="1"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</row>
    <row r="650" spans="2:25" ht="15.5" hidden="1"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</row>
    <row r="651" spans="2:25" ht="15.5" hidden="1"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</row>
    <row r="652" spans="2:25" ht="15.5" hidden="1"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</row>
    <row r="653" spans="2:25" ht="15.5" hidden="1"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</row>
    <row r="654" spans="2:25" ht="15.5" hidden="1"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</row>
    <row r="655" spans="2:25" ht="15.5" hidden="1"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</row>
    <row r="656" spans="2:25" ht="15.5" hidden="1"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</row>
    <row r="657" spans="2:25" ht="15.5" hidden="1"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</row>
    <row r="658" spans="2:25" ht="15.5" hidden="1"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</row>
    <row r="659" spans="2:25" ht="15.5" hidden="1"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</row>
    <row r="660" spans="2:25" ht="15.5" hidden="1"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</row>
    <row r="661" spans="2:25" ht="15.5" hidden="1"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</row>
    <row r="662" spans="2:25" ht="15.5" hidden="1"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</row>
    <row r="663" spans="2:25" ht="15.5" hidden="1"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</row>
    <row r="664" spans="2:25" ht="15.5" hidden="1"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</row>
    <row r="665" spans="2:25" ht="15.5" hidden="1"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</row>
    <row r="666" spans="2:25" ht="15.5" hidden="1"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</row>
    <row r="667" spans="2:25" ht="15.5" hidden="1"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</row>
    <row r="668" spans="2:25" ht="15.5" hidden="1"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</row>
    <row r="669" spans="2:25" ht="15.5" hidden="1"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</row>
    <row r="670" spans="2:25" ht="15.5" hidden="1"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</row>
    <row r="671" spans="2:25" ht="15.5" hidden="1"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</row>
    <row r="672" spans="2:25" ht="15.5" hidden="1"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</row>
    <row r="673" spans="2:25" ht="15.5" hidden="1"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</row>
    <row r="674" spans="2:25" ht="15.5" hidden="1"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</row>
    <row r="675" spans="2:25" ht="15.5" hidden="1"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</row>
    <row r="676" spans="2:25" ht="15.5" hidden="1"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</row>
    <row r="677" spans="2:25" ht="15.5" hidden="1"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</row>
    <row r="678" spans="2:25" ht="15.5" hidden="1"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</row>
    <row r="679" spans="2:25" ht="15.5" hidden="1"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</row>
    <row r="680" spans="2:25" ht="15.5" hidden="1"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</row>
    <row r="681" spans="2:25" ht="15.5" hidden="1"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</row>
    <row r="682" spans="2:25" ht="15.5" hidden="1"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</row>
    <row r="683" spans="2:25" ht="15.5" hidden="1"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</row>
    <row r="684" spans="2:25" ht="15.5" hidden="1"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</row>
    <row r="685" spans="2:25" ht="15.5" hidden="1"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</row>
    <row r="686" spans="2:25" ht="15.5" hidden="1"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</row>
    <row r="687" spans="2:25" ht="15.5" hidden="1"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</row>
    <row r="688" spans="2:25" ht="15.5" hidden="1"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</row>
    <row r="689" spans="2:25" ht="15.5" hidden="1"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</row>
    <row r="690" spans="2:25" ht="15.5" hidden="1"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</row>
    <row r="691" spans="2:25" ht="15.5" hidden="1"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</row>
    <row r="692" spans="2:25" ht="15.5" hidden="1"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</row>
    <row r="693" spans="2:25" ht="15.5" hidden="1"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</row>
    <row r="694" spans="2:25" ht="15.5" hidden="1"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</row>
    <row r="695" spans="2:25" ht="15.5" hidden="1"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</row>
    <row r="696" spans="2:25" ht="15.5" hidden="1"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</row>
    <row r="697" spans="2:25" ht="15.5" hidden="1"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</row>
    <row r="698" spans="2:25" ht="15.5" hidden="1"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</row>
    <row r="699" spans="2:25" ht="15.5" hidden="1"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</row>
    <row r="700" spans="2:25" ht="15.5" hidden="1"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</row>
    <row r="701" spans="2:25" ht="15.5" hidden="1"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</row>
    <row r="702" spans="2:25" ht="15.5" hidden="1"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</row>
    <row r="703" spans="2:25" ht="15.5" hidden="1"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</row>
    <row r="704" spans="2:25" ht="15.5" hidden="1"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</row>
    <row r="705" spans="2:25" ht="15.5" hidden="1"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</row>
    <row r="706" spans="2:25" ht="15.5" hidden="1"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</row>
    <row r="707" spans="2:25" ht="15.5" hidden="1"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</row>
    <row r="708" spans="2:25" ht="15.5" hidden="1"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</row>
    <row r="709" spans="2:25" ht="15.5" hidden="1"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</row>
    <row r="710" spans="2:25" ht="15.5" hidden="1"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</row>
    <row r="711" spans="2:25" ht="15.5" hidden="1"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</row>
    <row r="712" spans="2:25" ht="15.5" hidden="1"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</row>
    <row r="713" spans="2:25" ht="15.5" hidden="1"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</row>
    <row r="714" spans="2:25" ht="15.5" hidden="1"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</row>
    <row r="715" spans="2:25" ht="15.5" hidden="1"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</row>
    <row r="716" spans="2:25" ht="15.5" hidden="1"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</row>
    <row r="717" spans="2:25" ht="15.5" hidden="1"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</row>
    <row r="718" spans="2:25" ht="15.5" hidden="1"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</row>
    <row r="719" spans="2:25" ht="15.5" hidden="1"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</row>
    <row r="720" spans="2:25" ht="15.5" hidden="1"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</row>
    <row r="721" spans="2:25" ht="15.5" hidden="1"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</row>
    <row r="722" spans="2:25" ht="15.5" hidden="1"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</row>
    <row r="723" spans="2:25" ht="15.5" hidden="1"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</row>
    <row r="724" spans="2:25" ht="15.5" hidden="1"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</row>
    <row r="725" spans="2:25" ht="15.5" hidden="1"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</row>
    <row r="726" spans="2:25" ht="15.5" hidden="1"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</row>
    <row r="727" spans="2:25" ht="15.5" hidden="1"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</row>
    <row r="728" spans="2:25" ht="15.5" hidden="1"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</row>
    <row r="729" spans="2:25" ht="15.5" hidden="1"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</row>
    <row r="730" spans="2:25" ht="15.5" hidden="1"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</row>
    <row r="731" spans="2:25" ht="15.5" hidden="1"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</row>
    <row r="732" spans="2:25" ht="15.5" hidden="1"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</row>
    <row r="733" spans="2:25" ht="15.5" hidden="1"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</row>
    <row r="734" spans="2:25" ht="15.5" hidden="1"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</row>
    <row r="735" spans="2:25" ht="15.5" hidden="1"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</row>
    <row r="736" spans="2:25" ht="15.5" hidden="1"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</row>
    <row r="737" spans="2:25" ht="15.5" hidden="1"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</row>
    <row r="738" spans="2:25" ht="15.5" hidden="1"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</row>
    <row r="739" spans="2:25" ht="15.5" hidden="1"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</row>
    <row r="740" spans="2:25" ht="15.5" hidden="1"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</row>
    <row r="741" spans="2:25" ht="15.5" hidden="1"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</row>
    <row r="742" spans="2:25" ht="15.5" hidden="1"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</row>
    <row r="743" spans="2:25" ht="15.5" hidden="1"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</row>
    <row r="744" spans="2:25" ht="15.5" hidden="1"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</row>
    <row r="745" spans="2:25" ht="15.5" hidden="1"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</row>
    <row r="746" spans="2:25" ht="15.5" hidden="1"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</row>
    <row r="747" spans="2:25" ht="15.5" hidden="1"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</row>
    <row r="748" spans="2:25" ht="15.5" hidden="1"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</row>
    <row r="749" spans="2:25" ht="15.5" hidden="1"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</row>
    <row r="750" spans="2:25" ht="15.5" hidden="1"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</row>
    <row r="751" spans="2:25" ht="15.5" hidden="1"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</row>
    <row r="752" spans="2:25" ht="15.5" hidden="1"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</row>
    <row r="753" spans="2:25" ht="15.5" hidden="1"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</row>
    <row r="754" spans="2:25" ht="15.5" hidden="1"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</row>
    <row r="755" spans="2:25" ht="15.5" hidden="1"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</row>
    <row r="756" spans="2:25" ht="15.5" hidden="1"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</row>
    <row r="757" spans="2:25" ht="15.5" hidden="1"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</row>
    <row r="758" spans="2:25" ht="15.5" hidden="1"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</row>
    <row r="759" spans="2:25" ht="15.5" hidden="1"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</row>
    <row r="760" spans="2:25" ht="15.5" hidden="1"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</row>
    <row r="761" spans="2:25" ht="15.5" hidden="1"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</row>
    <row r="762" spans="2:25" ht="15.5" hidden="1"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</row>
    <row r="763" spans="2:25" ht="15.5" hidden="1"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</row>
    <row r="764" spans="2:25" ht="15.5" hidden="1"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</row>
    <row r="765" spans="2:25" ht="15.5" hidden="1"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</row>
    <row r="766" spans="2:25" ht="15.5" hidden="1"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</row>
    <row r="767" spans="2:25" ht="15.5" hidden="1"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</row>
    <row r="768" spans="2:25" ht="15.5" hidden="1"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</row>
    <row r="769" spans="2:25" ht="15.5" hidden="1"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</row>
    <row r="770" spans="2:25" ht="15.5" hidden="1"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</row>
    <row r="771" spans="2:25" ht="15.5" hidden="1"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</row>
    <row r="772" spans="2:25" ht="15.5" hidden="1"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</row>
    <row r="773" spans="2:25" ht="15.5" hidden="1"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</row>
    <row r="774" spans="2:25" ht="15.5" hidden="1"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</row>
    <row r="775" spans="2:25" ht="15.5" hidden="1"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</row>
    <row r="776" spans="2:25" ht="15.5" hidden="1"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</row>
    <row r="777" spans="2:25" ht="15.5" hidden="1"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</row>
    <row r="778" spans="2:25" ht="15.5" hidden="1"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</row>
    <row r="779" spans="2:25" ht="15.5" hidden="1"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</row>
    <row r="780" spans="2:25" ht="15.5" hidden="1"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</row>
    <row r="781" spans="2:25" ht="15.5" hidden="1"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</row>
    <row r="782" spans="2:25" ht="15.5" hidden="1"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</row>
    <row r="783" spans="2:25" ht="15.5" hidden="1"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</row>
    <row r="784" spans="2:25" ht="15.5" hidden="1"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</row>
    <row r="785" spans="2:25" ht="15.5" hidden="1"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</row>
    <row r="786" spans="2:25" ht="15.5" hidden="1"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</row>
    <row r="787" spans="2:25" ht="15.5" hidden="1"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</row>
    <row r="788" spans="2:25" ht="15.5" hidden="1"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</row>
    <row r="789" spans="2:25" ht="15.5" hidden="1"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</row>
    <row r="790" spans="2:25" ht="15.5" hidden="1"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</row>
    <row r="791" spans="2:25" ht="15.5" hidden="1"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</row>
    <row r="792" spans="2:25" ht="15.5" hidden="1"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</row>
    <row r="793" spans="2:25" ht="15.5" hidden="1"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</row>
    <row r="794" spans="2:25" ht="15.5" hidden="1"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</row>
    <row r="795" spans="2:25" ht="15.5" hidden="1"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</row>
    <row r="796" spans="2:25" ht="15.5" hidden="1"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</row>
    <row r="797" spans="2:25" ht="15.5" hidden="1"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</row>
    <row r="798" spans="2:25" ht="15.5" hidden="1"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</row>
    <row r="799" spans="2:25" ht="15.5" hidden="1"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</row>
    <row r="800" spans="2:25" ht="15.5" hidden="1"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</row>
    <row r="801" spans="2:25" ht="15.5" hidden="1"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</row>
    <row r="802" spans="2:25" ht="15.5" hidden="1"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</row>
    <row r="803" spans="2:25" ht="15.5" hidden="1"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</row>
    <row r="804" spans="2:25" ht="15.5" hidden="1"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</row>
    <row r="805" spans="2:25" ht="15.5" hidden="1"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</row>
    <row r="806" spans="2:25" ht="15.5" hidden="1"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</row>
    <row r="807" spans="2:25" ht="15.5" hidden="1"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</row>
    <row r="808" spans="2:25" ht="15.5" hidden="1"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</row>
    <row r="809" spans="2:25" ht="15.5" hidden="1"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</row>
    <row r="810" spans="2:25" ht="15.5" hidden="1"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</row>
    <row r="811" spans="2:25" ht="15.5" hidden="1"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</row>
    <row r="812" spans="2:25" ht="15.5" hidden="1"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</row>
    <row r="813" spans="2:25" ht="15.5" hidden="1"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</row>
    <row r="814" spans="2:25" ht="15.5" hidden="1"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</row>
    <row r="815" spans="2:25" ht="15.5" hidden="1"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</row>
    <row r="816" spans="2:25" ht="15.5" hidden="1"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</row>
    <row r="817" spans="2:25" ht="15.5" hidden="1"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</row>
    <row r="818" spans="2:25" ht="15.5" hidden="1"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</row>
    <row r="819" spans="2:25" ht="15.5" hidden="1"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</row>
    <row r="820" spans="2:25" ht="15.5" hidden="1"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</row>
    <row r="821" spans="2:25" ht="15.5" hidden="1"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</row>
    <row r="822" spans="2:25" ht="15.5" hidden="1"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</row>
    <row r="823" spans="2:25" ht="15.5" hidden="1"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</row>
    <row r="824" spans="2:25" ht="15.5" hidden="1"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</row>
    <row r="825" spans="2:25" ht="15.5" hidden="1"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</row>
    <row r="826" spans="2:25" ht="15.5" hidden="1"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</row>
    <row r="827" spans="2:25" ht="15.5" hidden="1"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</row>
    <row r="828" spans="2:25" ht="15.5" hidden="1"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</row>
    <row r="829" spans="2:25" ht="15.5" hidden="1"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</row>
    <row r="830" spans="2:25" ht="15.5" hidden="1"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</row>
    <row r="831" spans="2:25" ht="15.5" hidden="1"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</row>
    <row r="832" spans="2:25" ht="15.5" hidden="1"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</row>
    <row r="833" spans="2:25" ht="15.5" hidden="1"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</row>
    <row r="834" spans="2:25" ht="15.5" hidden="1"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</row>
    <row r="835" spans="2:25" ht="15.5" hidden="1"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</row>
    <row r="836" spans="2:25" ht="15.5" hidden="1"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</row>
    <row r="837" spans="2:25" ht="15.5" hidden="1"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</row>
    <row r="838" spans="2:25" ht="15.5" hidden="1"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</row>
    <row r="839" spans="2:25" ht="15.5" hidden="1"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</row>
    <row r="840" spans="2:25" ht="15.5" hidden="1"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</row>
    <row r="841" spans="2:25" ht="15.5" hidden="1"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</row>
    <row r="842" spans="2:25" ht="15.5" hidden="1"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</row>
    <row r="843" spans="2:25" ht="15.5" hidden="1"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</row>
    <row r="844" spans="2:25" ht="15.5" hidden="1"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</row>
    <row r="845" spans="2:25" ht="15.5" hidden="1"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</row>
    <row r="846" spans="2:25" ht="15.5" hidden="1"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</row>
    <row r="847" spans="2:25" ht="15.5" hidden="1"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</row>
    <row r="848" spans="2:25" ht="15.5" hidden="1"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</row>
    <row r="849" spans="2:25" ht="15.5" hidden="1"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</row>
    <row r="850" spans="2:25" ht="15.5" hidden="1"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</row>
    <row r="851" spans="2:25" ht="15.5" hidden="1"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</row>
    <row r="852" spans="2:25" ht="15.5" hidden="1"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</row>
    <row r="853" spans="2:25" ht="15.5" hidden="1"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</row>
    <row r="854" spans="2:25" ht="15.5" hidden="1"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</row>
    <row r="855" spans="2:25" ht="15.5" hidden="1"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</row>
    <row r="856" spans="2:25" ht="15.5" hidden="1"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</row>
    <row r="857" spans="2:25" ht="15.5" hidden="1"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</row>
    <row r="858" spans="2:25" ht="15.5" hidden="1"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</row>
    <row r="859" spans="2:25" ht="15.5" hidden="1"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</row>
    <row r="860" spans="2:25" ht="15.5" hidden="1"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</row>
    <row r="861" spans="2:25" ht="15.5" hidden="1"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</row>
    <row r="862" spans="2:25" ht="15.5" hidden="1"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</row>
    <row r="863" spans="2:25" ht="15.5" hidden="1"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</row>
    <row r="864" spans="2:25" ht="15.5" hidden="1"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</row>
    <row r="865" spans="2:25" ht="15.5" hidden="1"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</row>
    <row r="866" spans="2:25" ht="15.5" hidden="1"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</row>
    <row r="867" spans="2:25" ht="15.5" hidden="1"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</row>
    <row r="868" spans="2:25" ht="15.5" hidden="1"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</row>
    <row r="869" spans="2:25" ht="15.5" hidden="1"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</row>
    <row r="870" spans="2:25" ht="15.5" hidden="1"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</row>
    <row r="871" spans="2:25" ht="15.5" hidden="1"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</row>
    <row r="872" spans="2:25" ht="15.5" hidden="1"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</row>
    <row r="873" spans="2:25" ht="15.5" hidden="1"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</row>
    <row r="874" spans="2:25" ht="15.5" hidden="1"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</row>
    <row r="875" spans="2:25" ht="15.5" hidden="1"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</row>
    <row r="876" spans="2:25" ht="15.5" hidden="1"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</row>
    <row r="877" spans="2:25" ht="15.5" hidden="1"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</row>
    <row r="878" spans="2:25" ht="15.5" hidden="1"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</row>
    <row r="879" spans="2:25" ht="15.5" hidden="1"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</row>
    <row r="880" spans="2:25" ht="15.5" hidden="1"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</row>
    <row r="881" spans="2:25" ht="15.5" hidden="1"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</row>
    <row r="882" spans="2:25" ht="15.5" hidden="1"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</row>
    <row r="883" spans="2:25" ht="15.5" hidden="1"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</row>
    <row r="884" spans="2:25" ht="15.5" hidden="1"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</row>
    <row r="885" spans="2:25" ht="15.5" hidden="1"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</row>
    <row r="886" spans="2:25" ht="15.5" hidden="1"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</row>
    <row r="887" spans="2:25" ht="15.5" hidden="1"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</row>
    <row r="888" spans="2:25" ht="15.5" hidden="1"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</row>
    <row r="889" spans="2:25" ht="15.5" hidden="1"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</row>
    <row r="890" spans="2:25" ht="15.5" hidden="1"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</row>
    <row r="891" spans="2:25" ht="15.5" hidden="1"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</row>
    <row r="892" spans="2:25" ht="15.5" hidden="1"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</row>
    <row r="893" spans="2:25" ht="15.5" hidden="1"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</row>
    <row r="894" spans="2:25" ht="15.5" hidden="1"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</row>
    <row r="895" spans="2:25" ht="15.5" hidden="1"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</row>
    <row r="896" spans="2:25" ht="15.5" hidden="1"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</row>
    <row r="897" spans="2:25" ht="15.5" hidden="1"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</row>
    <row r="898" spans="2:25" ht="15.5" hidden="1"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</row>
    <row r="899" spans="2:25" ht="15.5" hidden="1"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</row>
    <row r="900" spans="2:25" ht="15.5" hidden="1"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</row>
    <row r="901" spans="2:25" ht="15.5" hidden="1"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</row>
    <row r="902" spans="2:25" ht="15.5" hidden="1"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</row>
    <row r="903" spans="2:25" ht="15.5" hidden="1"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</row>
    <row r="904" spans="2:25" ht="15.5" hidden="1"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</row>
    <row r="905" spans="2:25" ht="15.5" hidden="1"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</row>
    <row r="906" spans="2:25" ht="15.5" hidden="1"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</row>
    <row r="907" spans="2:25" ht="15.5" hidden="1"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</row>
    <row r="908" spans="2:25" ht="15.5" hidden="1"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</row>
    <row r="909" spans="2:25" ht="15.5" hidden="1"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</row>
    <row r="910" spans="2:25" ht="15.5" hidden="1"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</row>
    <row r="911" spans="2:25" ht="15.5" hidden="1"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</row>
    <row r="912" spans="2:25" ht="15.5" hidden="1"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</row>
    <row r="913" spans="2:25" ht="15.5" hidden="1"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</row>
    <row r="914" spans="2:25" ht="15.5" hidden="1"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</row>
    <row r="915" spans="2:25" ht="15.5" hidden="1"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</row>
    <row r="916" spans="2:25" ht="15.5" hidden="1"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</row>
    <row r="917" spans="2:25" ht="15.5" hidden="1"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</row>
    <row r="918" spans="2:25" ht="15.5" hidden="1"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</row>
    <row r="919" spans="2:25" ht="15.5" hidden="1"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</row>
    <row r="920" spans="2:25" ht="15.5" hidden="1"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</row>
    <row r="921" spans="2:25" ht="15.5" hidden="1"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</row>
    <row r="922" spans="2:25" ht="15.5" hidden="1"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</row>
    <row r="923" spans="2:25" ht="15.5" hidden="1"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</row>
    <row r="924" spans="2:25" ht="15.5" hidden="1"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</row>
    <row r="925" spans="2:25" ht="15.5" hidden="1"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</row>
    <row r="926" spans="2:25" ht="15.5" hidden="1"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</row>
    <row r="927" spans="2:25" ht="15.5" hidden="1"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</row>
    <row r="928" spans="2:25" ht="15.5" hidden="1"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</row>
    <row r="929" spans="2:25" ht="15.5" hidden="1"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</row>
    <row r="930" spans="2:25" ht="15.5" hidden="1"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</row>
    <row r="931" spans="2:25" ht="15.5" hidden="1"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</row>
    <row r="932" spans="2:25" ht="15.5" hidden="1"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</row>
    <row r="933" spans="2:25" ht="15.5" hidden="1"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</row>
    <row r="934" spans="2:25" ht="15.5" hidden="1"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</row>
    <row r="935" spans="2:25" ht="15.5" hidden="1"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</row>
    <row r="936" spans="2:25" ht="15.5" hidden="1"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</row>
    <row r="937" spans="2:25" ht="15.5" hidden="1"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</row>
    <row r="938" spans="2:25" ht="15.5" hidden="1"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</row>
    <row r="939" spans="2:25" ht="15.5" hidden="1"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</row>
    <row r="940" spans="2:25" ht="15.5" hidden="1"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</row>
    <row r="941" spans="2:25" ht="15.5" hidden="1"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</row>
    <row r="942" spans="2:25" ht="15.5" hidden="1"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</row>
    <row r="943" spans="2:25" ht="15.5" hidden="1"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</row>
    <row r="944" spans="2:25" ht="15.5" hidden="1"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</row>
    <row r="945" spans="2:25" ht="15.5" hidden="1"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</row>
    <row r="946" spans="2:25" ht="15.5" hidden="1"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</row>
    <row r="947" spans="2:25" ht="15.5" hidden="1"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</row>
    <row r="948" spans="2:25" ht="15.5" hidden="1"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</row>
    <row r="949" spans="2:25" ht="15.5" hidden="1"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</row>
    <row r="950" spans="2:25" ht="15.5" hidden="1"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</row>
    <row r="951" spans="2:25" ht="15.5" hidden="1"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</row>
    <row r="952" spans="2:25" ht="15.5" hidden="1"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</row>
    <row r="953" spans="2:25" ht="15.5" hidden="1"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</row>
    <row r="954" spans="2:25" ht="15.5" hidden="1"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</row>
    <row r="955" spans="2:25" ht="15.5" hidden="1"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</row>
    <row r="956" spans="2:25" ht="15.5" hidden="1"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</row>
    <row r="957" spans="2:25" ht="15.5" hidden="1"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</row>
    <row r="958" spans="2:25" ht="15.5" hidden="1"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</row>
    <row r="959" spans="2:25" ht="15.5" hidden="1"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</row>
    <row r="960" spans="2:25" ht="15.5" hidden="1"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</row>
    <row r="961" spans="2:25" ht="15.5" hidden="1"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</row>
    <row r="962" spans="2:25" ht="15.5" hidden="1"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</row>
    <row r="963" spans="2:25" ht="15.5" hidden="1"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</row>
    <row r="964" spans="2:25" ht="15.5" hidden="1"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</row>
    <row r="965" spans="2:25" ht="15.5" hidden="1"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</row>
    <row r="966" spans="2:25" ht="15.5" hidden="1"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</row>
    <row r="967" spans="2:25" ht="15.5" hidden="1"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</row>
    <row r="968" spans="2:25" ht="15.5" hidden="1"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</row>
    <row r="969" spans="2:25" ht="15.5" hidden="1"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</row>
    <row r="970" spans="2:25" ht="15.5" hidden="1"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</row>
    <row r="971" spans="2:25" ht="15.5" hidden="1"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</row>
    <row r="972" spans="2:25" ht="15.5" hidden="1"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</row>
    <row r="973" spans="2:25" ht="15.5" hidden="1"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</row>
    <row r="974" spans="2:25" ht="15.5" hidden="1"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</row>
    <row r="975" spans="2:25" ht="15.5" hidden="1"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</row>
    <row r="976" spans="2:25" ht="15.5" hidden="1"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</row>
    <row r="977" spans="2:25" ht="15.5" hidden="1"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</row>
    <row r="978" spans="2:25" ht="15.5" hidden="1"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</row>
    <row r="979" spans="2:25" ht="15.5" hidden="1"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</row>
    <row r="980" spans="2:25" ht="15.5" hidden="1"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</row>
    <row r="981" spans="2:25" ht="15.5" hidden="1"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</row>
    <row r="982" spans="2:25" ht="15.5" hidden="1"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</row>
    <row r="983" spans="2:25" ht="15.5" hidden="1"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</row>
    <row r="984" spans="2:25" ht="15.5" hidden="1"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</row>
    <row r="985" spans="2:25" ht="15.5" hidden="1"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</row>
    <row r="986" spans="2:25" ht="15.5" hidden="1"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</row>
    <row r="987" spans="2:25" ht="15.5" hidden="1"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</row>
    <row r="988" spans="2:25" ht="15.5" hidden="1"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</row>
    <row r="989" spans="2:25" ht="15.5" hidden="1"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</row>
    <row r="990" spans="2:25" ht="15.5" hidden="1"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</row>
    <row r="991" spans="2:25" ht="15.5" hidden="1"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</row>
    <row r="992" spans="2:25" ht="15.5" hidden="1"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</row>
    <row r="993" spans="2:25" ht="15.5" hidden="1"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</row>
    <row r="994" spans="2:25" ht="15.5" hidden="1"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</row>
    <row r="995" spans="2:25" ht="15.5" hidden="1"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</row>
    <row r="996" spans="2:25" ht="15.5" hidden="1"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</row>
    <row r="997" spans="2:25" ht="15.5" hidden="1"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</row>
    <row r="998" spans="2:25" ht="15.5" hidden="1"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</row>
    <row r="999" spans="2:25" ht="15.5" hidden="1"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</row>
    <row r="1000" spans="2:25" ht="15.5" hidden="1"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</row>
    <row r="1001" spans="2:25" ht="15.5" hidden="1"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</row>
    <row r="1002" spans="2:25" ht="15" customHeight="1"/>
    <row r="1003" spans="2:25" ht="15" customHeight="1"/>
  </sheetData>
  <mergeCells count="1">
    <mergeCell ref="C39:E39"/>
  </mergeCells>
  <pageMargins left="0.7" right="0.7" top="0.75" bottom="0.75" header="0" footer="0"/>
  <pageSetup paperSize="9" scale="78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Balance Sheet Template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pink</cp:lastModifiedBy>
  <dcterms:modified xsi:type="dcterms:W3CDTF">2023-06-26T03:58:41Z</dcterms:modified>
</cp:coreProperties>
</file>